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fnu365-my.sharepoint.com/personal/vilivo_valenitabua_fnu_ac_fj/Documents/Desktop/DECK TOP/TIMETABLE/"/>
    </mc:Choice>
  </mc:AlternateContent>
  <xr:revisionPtr revIDLastSave="393" documentId="11_28B9DF3BEEAD77C91009EC0677732F86DC01E8F7" xr6:coauthVersionLast="47" xr6:coauthVersionMax="47" xr10:uidLastSave="{ACA439F7-6210-4514-81A4-534759053544}"/>
  <bookViews>
    <workbookView xWindow="-120" yWindow="-120" windowWidth="29040" windowHeight="15840" xr2:uid="{00000000-000D-0000-FFFF-FFFF00000000}"/>
  </bookViews>
  <sheets>
    <sheet name="SEM 1 2025 TT FIN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1" l="1"/>
  <c r="S12" i="1"/>
  <c r="S17" i="1"/>
  <c r="S5" i="1"/>
  <c r="R23" i="1"/>
  <c r="Q23" i="1"/>
  <c r="P23" i="1"/>
  <c r="O23" i="1"/>
  <c r="M23" i="1"/>
  <c r="L23" i="1"/>
  <c r="K23" i="1"/>
  <c r="S22" i="1"/>
  <c r="S21" i="1"/>
  <c r="S20" i="1"/>
  <c r="S18" i="1"/>
  <c r="S16" i="1"/>
  <c r="S14" i="1"/>
  <c r="S13" i="1"/>
  <c r="S10" i="1"/>
  <c r="S9" i="1"/>
  <c r="S8" i="1"/>
  <c r="S6" i="1"/>
  <c r="S4" i="1"/>
  <c r="S2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Vilivo Valenitabua</author>
  </authors>
  <commentList>
    <comment ref="K3" authorId="0" shapeId="0" xr:uid="{00000000-0006-0000-0000-000001000000}">
      <text>
        <r>
          <rPr>
            <sz val="9"/>
            <color indexed="81"/>
            <rFont val="Tahoma"/>
            <family val="2"/>
          </rPr>
          <t>Akuila Yacadra</t>
        </r>
      </text>
    </comment>
    <comment ref="L3" authorId="0" shapeId="0" xr:uid="{00000000-0006-0000-0000-000002000000}">
      <text>
        <r>
          <rPr>
            <sz val="9"/>
            <color indexed="81"/>
            <rFont val="Tahoma"/>
            <family val="2"/>
          </rPr>
          <t>Malakai Matanisiga</t>
        </r>
      </text>
    </comment>
    <comment ref="M3" authorId="0" shapeId="0" xr:uid="{00000000-0006-0000-0000-000003000000}">
      <text>
        <r>
          <rPr>
            <sz val="9"/>
            <color indexed="81"/>
            <rFont val="Tahoma"/>
            <family val="2"/>
          </rPr>
          <t>William McCaig</t>
        </r>
      </text>
    </comment>
    <comment ref="N3" authorId="0" shapeId="0" xr:uid="{EB93963A-2B70-436E-AA4A-717AF9C424E6}">
      <text>
        <r>
          <rPr>
            <sz val="9"/>
            <color indexed="81"/>
            <rFont val="Tahoma"/>
            <family val="2"/>
          </rPr>
          <t xml:space="preserve">Josua Vidovi
</t>
        </r>
      </text>
    </comment>
    <comment ref="O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Josefa Baleinukulala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3" authorId="0" shapeId="0" xr:uid="{00000000-0006-0000-0000-000005000000}">
      <text>
        <r>
          <rPr>
            <sz val="9"/>
            <color indexed="81"/>
            <rFont val="Tahoma"/>
            <family val="2"/>
          </rPr>
          <t>Rusiate Lomani</t>
        </r>
      </text>
    </comment>
    <comment ref="Q3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 Maciu Mua</t>
        </r>
      </text>
    </comment>
    <comment ref="R3" authorId="0" shapeId="0" xr:uid="{0BE7EE17-F30E-4D6A-A5CD-25FD4FCFBEF7}">
      <text>
        <r>
          <rPr>
            <b/>
            <sz val="9"/>
            <color indexed="81"/>
            <rFont val="Tahoma"/>
            <family val="2"/>
          </rPr>
          <t xml:space="preserve">
Aseri Tonu</t>
        </r>
      </text>
    </comment>
    <comment ref="C26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HOD:
</t>
        </r>
        <r>
          <rPr>
            <sz val="9"/>
            <color indexed="81"/>
            <rFont val="Tahoma"/>
            <family val="2"/>
          </rPr>
          <t xml:space="preserve">1)Intro to Navigation.
2)Chartwork
</t>
        </r>
      </text>
    </comment>
    <comment ref="G26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HOD:
</t>
        </r>
        <r>
          <rPr>
            <sz val="9"/>
            <color indexed="81"/>
            <rFont val="Tahoma"/>
            <family val="2"/>
          </rPr>
          <t xml:space="preserve">1)Intro to Navigation.
2)Chartwork
</t>
        </r>
      </text>
    </comment>
    <comment ref="K26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HOD:</t>
        </r>
        <r>
          <rPr>
            <sz val="9"/>
            <color indexed="81"/>
            <rFont val="Tahoma"/>
            <family val="2"/>
          </rPr>
          <t xml:space="preserve">
Marine Navigation</t>
        </r>
      </text>
    </comment>
    <comment ref="C27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HOD:
</t>
        </r>
        <r>
          <rPr>
            <sz val="9"/>
            <color indexed="81"/>
            <rFont val="Tahoma"/>
            <family val="2"/>
          </rPr>
          <t xml:space="preserve">1) Ship Construction
2) Ship Stability.
3) Vessels   Maintenance/Seamanship
</t>
        </r>
      </text>
    </comment>
    <comment ref="G2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HOD:
</t>
        </r>
        <r>
          <rPr>
            <sz val="9"/>
            <color indexed="81"/>
            <rFont val="Tahoma"/>
            <family val="2"/>
          </rPr>
          <t xml:space="preserve">1) Ship Construction
2) Ship Stability.
3) Vessels   Maintenance/Seamanship
</t>
        </r>
      </text>
    </comment>
    <comment ref="K27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HOD:</t>
        </r>
        <r>
          <rPr>
            <sz val="9"/>
            <color indexed="81"/>
            <rFont val="Tahoma"/>
            <family val="2"/>
          </rPr>
          <t xml:space="preserve">
1- Ship Construction.
2- Ship Stability</t>
        </r>
      </text>
    </comment>
    <comment ref="C28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HOD:
</t>
        </r>
        <r>
          <rPr>
            <sz val="9"/>
            <color indexed="81"/>
            <rFont val="Tahoma"/>
            <family val="2"/>
          </rPr>
          <t xml:space="preserve">1) Operation Safety.
2) Meteorology.
3) Ship Handling
</t>
        </r>
      </text>
    </comment>
    <comment ref="G28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HOD:
</t>
        </r>
        <r>
          <rPr>
            <sz val="9"/>
            <color indexed="81"/>
            <rFont val="Tahoma"/>
            <family val="2"/>
          </rPr>
          <t xml:space="preserve">1) Operation Safety.
2) Meteorology.
3) Ship Handling
</t>
        </r>
      </text>
    </comment>
    <comment ref="K28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HOD:</t>
        </r>
        <r>
          <rPr>
            <sz val="9"/>
            <color indexed="81"/>
            <rFont val="Tahoma"/>
            <family val="2"/>
          </rPr>
          <t xml:space="preserve">
1- Operation Safety.
2- Meteorology.
3- Maritime Law.</t>
        </r>
      </text>
    </comment>
    <comment ref="C29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HOD:
</t>
        </r>
        <r>
          <rPr>
            <sz val="9"/>
            <color indexed="81"/>
            <rFont val="Tahoma"/>
            <family val="2"/>
          </rPr>
          <t>1) Bridge Equipment
2) Basic Watchkeeping
3) Visual Comm.
4) Basic Radar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9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 xml:space="preserve">HOD:
</t>
        </r>
        <r>
          <rPr>
            <sz val="9"/>
            <color indexed="81"/>
            <rFont val="Tahoma"/>
            <family val="2"/>
          </rPr>
          <t>1) Bridge Equipment
2) Basic Watchkeeping
3) Visual Comm.
4) Basic Radar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9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HOD:</t>
        </r>
        <r>
          <rPr>
            <sz val="9"/>
            <color indexed="81"/>
            <rFont val="Tahoma"/>
            <family val="2"/>
          </rPr>
          <t xml:space="preserve">
1- Bridge Equipment
2- Watchkeeping.
3- Radar.
4- Ship Handling</t>
        </r>
      </text>
    </comment>
    <comment ref="G30" authorId="0" shapeId="0" xr:uid="{00000000-0006-0000-0000-000014000000}">
      <text>
        <r>
          <rPr>
            <sz val="9"/>
            <color indexed="81"/>
            <rFont val="Tahoma"/>
            <family val="2"/>
          </rPr>
          <t>HOD: Technical Comm for Engineers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0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HOD:</t>
        </r>
        <r>
          <rPr>
            <sz val="9"/>
            <color indexed="81"/>
            <rFont val="Tahoma"/>
            <family val="2"/>
          </rPr>
          <t xml:space="preserve">
1- Chartwork</t>
        </r>
      </text>
    </comment>
  </commentList>
</comments>
</file>

<file path=xl/sharedStrings.xml><?xml version="1.0" encoding="utf-8"?>
<sst xmlns="http://schemas.openxmlformats.org/spreadsheetml/2006/main" count="315" uniqueCount="121">
  <si>
    <t xml:space="preserve"> </t>
  </si>
  <si>
    <t>Day/Time</t>
  </si>
  <si>
    <t>Rm</t>
  </si>
  <si>
    <t>0815 -1015</t>
  </si>
  <si>
    <t>1030 - 1230</t>
  </si>
  <si>
    <t>1300 - 1500</t>
  </si>
  <si>
    <t>1500 -1600</t>
  </si>
  <si>
    <t>HOURS PER WEEK</t>
  </si>
  <si>
    <t>MONDAY</t>
  </si>
  <si>
    <t>WM</t>
  </si>
  <si>
    <t>RL</t>
  </si>
  <si>
    <t>MM</t>
  </si>
  <si>
    <t>TOTAL HRS</t>
  </si>
  <si>
    <t>Intro to Nav</t>
  </si>
  <si>
    <t>DNS480</t>
  </si>
  <si>
    <t>DNS481</t>
  </si>
  <si>
    <t>DNS482</t>
  </si>
  <si>
    <t>DA 5/CLS 3</t>
  </si>
  <si>
    <t>DNS483</t>
  </si>
  <si>
    <t>TUESDAY</t>
  </si>
  <si>
    <t>WEDNESDAY</t>
  </si>
  <si>
    <t>DA5/CLS 3/WK</t>
  </si>
  <si>
    <t>Marine Nav</t>
  </si>
  <si>
    <t>DNS580</t>
  </si>
  <si>
    <t>DNS581</t>
  </si>
  <si>
    <t>DNS582</t>
  </si>
  <si>
    <t>THURSDAY</t>
  </si>
  <si>
    <t>DNS583</t>
  </si>
  <si>
    <t>Chartwork</t>
  </si>
  <si>
    <t>DNS589</t>
  </si>
  <si>
    <t>CLASS</t>
  </si>
  <si>
    <t>CLASS TUTOR</t>
  </si>
  <si>
    <t>FRIDAY</t>
  </si>
  <si>
    <t>DA5/CLS 3</t>
  </si>
  <si>
    <t>Intro to Nav &amp; Chartwork</t>
  </si>
  <si>
    <t>7 = 35</t>
  </si>
  <si>
    <t>Marine Navigation</t>
  </si>
  <si>
    <t>7=35</t>
  </si>
  <si>
    <t>CRN-CADET/UPGRADE</t>
  </si>
  <si>
    <t>INSTRUCTOR</t>
  </si>
  <si>
    <t>William McCaig</t>
  </si>
  <si>
    <t>Rusiate Lomani</t>
  </si>
  <si>
    <t>DA 1 1st BATCH</t>
  </si>
  <si>
    <t>DA 1 2nd BATCH</t>
  </si>
  <si>
    <t>DA1 1st BATCH</t>
  </si>
  <si>
    <t>INTR</t>
  </si>
  <si>
    <t>DA 1 BATCH 1</t>
  </si>
  <si>
    <t>DA1 BATCH 2</t>
  </si>
  <si>
    <t>DA1 A</t>
  </si>
  <si>
    <t>DA1 B</t>
  </si>
  <si>
    <t>DAI</t>
  </si>
  <si>
    <t>Seamanship Practicals</t>
  </si>
  <si>
    <t>JV</t>
  </si>
  <si>
    <t xml:space="preserve">  </t>
  </si>
  <si>
    <t>Josua Vidovi</t>
  </si>
  <si>
    <t>Malakai Matanisiga</t>
  </si>
  <si>
    <t>Basic GSK</t>
  </si>
  <si>
    <t xml:space="preserve">Basic Nautical Knowledge </t>
  </si>
  <si>
    <t xml:space="preserve">Basic Watchkeeping </t>
  </si>
  <si>
    <t>Advance GSK</t>
  </si>
  <si>
    <t xml:space="preserve">Advance Nautical Knowledge </t>
  </si>
  <si>
    <t>Advance Watch Keeping</t>
  </si>
  <si>
    <t>JB</t>
  </si>
  <si>
    <t>DNS585 - Applied Science</t>
  </si>
  <si>
    <t>DNS480 -Intro to Nav &amp; Chartwork</t>
  </si>
  <si>
    <t>DNS480- Intro to Nav &amp; Chartwork</t>
  </si>
  <si>
    <t>AY</t>
  </si>
  <si>
    <t>AT</t>
  </si>
  <si>
    <t>Applied Science</t>
  </si>
  <si>
    <t>DNS585</t>
  </si>
  <si>
    <t>DNS580 -Marine Navigation</t>
  </si>
  <si>
    <t>DNS580- Marine Navigation</t>
  </si>
  <si>
    <t>DNS480-Intro to Nav &amp; Chartwork</t>
  </si>
  <si>
    <t>DNS589- Chartwork</t>
  </si>
  <si>
    <t>DNS585-Applied Science</t>
  </si>
  <si>
    <t>DNS585- Applied Science</t>
  </si>
  <si>
    <t xml:space="preserve">DNS481- Basic GSK </t>
  </si>
  <si>
    <t>DNS483- Basic WK</t>
  </si>
  <si>
    <t>DNS583 - Advance WK</t>
  </si>
  <si>
    <t>DNS581 - Advance GSK</t>
  </si>
  <si>
    <t xml:space="preserve">DNS481 -Basic GSK </t>
  </si>
  <si>
    <t xml:space="preserve">DNS581 - Advance GSK </t>
  </si>
  <si>
    <t>DNS582- Advance NK</t>
  </si>
  <si>
    <t>DNS482-Basic NK</t>
  </si>
  <si>
    <t>DNS482- Basic NK</t>
  </si>
  <si>
    <t>DNS583- Advance WK</t>
  </si>
  <si>
    <t>DNS583 Advance WK - Sim Practicals</t>
  </si>
  <si>
    <t>DNS481- Basic GSK</t>
  </si>
  <si>
    <t xml:space="preserve">DNS483- Basic WK </t>
  </si>
  <si>
    <t xml:space="preserve">Basic  Watchkeeping </t>
  </si>
  <si>
    <t>Akuila Yacadra</t>
  </si>
  <si>
    <t>Instructor Rusiate Lomani</t>
  </si>
  <si>
    <t xml:space="preserve">Basic GSK </t>
  </si>
  <si>
    <t xml:space="preserve">Basic NK </t>
  </si>
  <si>
    <t xml:space="preserve">Basic WK </t>
  </si>
  <si>
    <t xml:space="preserve">Advance GSK </t>
  </si>
  <si>
    <t xml:space="preserve">Advance NK </t>
  </si>
  <si>
    <t xml:space="preserve">Advance WK </t>
  </si>
  <si>
    <t>DNS482 - Basic NK</t>
  </si>
  <si>
    <t>BATCH 1 CRN/Instructor</t>
  </si>
  <si>
    <t>BATCH 2 CRN /Instructor</t>
  </si>
  <si>
    <t>11650/Josefa Baleinukulala</t>
  </si>
  <si>
    <t>11651/Josefa Baleinukulala</t>
  </si>
  <si>
    <t>11652/Aseri Tonu</t>
  </si>
  <si>
    <t>11653/Aseri Tonu</t>
  </si>
  <si>
    <t>11658/Maciu Mua</t>
  </si>
  <si>
    <t>11657/Josefa Baleinukulala</t>
  </si>
  <si>
    <t>11656/Josefa Baleinukulala</t>
  </si>
  <si>
    <t>11655/Aseri Tonu</t>
  </si>
  <si>
    <t>11654/Aseri Tonu</t>
  </si>
  <si>
    <t>11659/Maciu Mua</t>
  </si>
  <si>
    <t>11660/11665</t>
  </si>
  <si>
    <t>11661/11666</t>
  </si>
  <si>
    <t>11662/11667</t>
  </si>
  <si>
    <t>11663/11668</t>
  </si>
  <si>
    <t>11664/11669</t>
  </si>
  <si>
    <t>Instructor Josefa Baleinukulala</t>
  </si>
  <si>
    <t>AS101</t>
  </si>
  <si>
    <t>AS102</t>
  </si>
  <si>
    <t>AS103</t>
  </si>
  <si>
    <t>Semester1, 2025 Time Table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</si>
</sst>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7030A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9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6" xfId="0" applyBorder="1"/>
    <xf numFmtId="0" fontId="0" fillId="2" borderId="10" xfId="0" applyFill="1" applyBorder="1"/>
    <xf numFmtId="0" fontId="0" fillId="2" borderId="11" xfId="0" applyFill="1" applyBorder="1"/>
    <xf numFmtId="0" fontId="0" fillId="2" borderId="14" xfId="0" applyFill="1" applyBorder="1"/>
    <xf numFmtId="0" fontId="2" fillId="2" borderId="5" xfId="0" applyFont="1" applyFill="1" applyBorder="1" applyAlignment="1">
      <alignment horizontal="center"/>
    </xf>
    <xf numFmtId="0" fontId="0" fillId="2" borderId="16" xfId="0" applyFill="1" applyBorder="1"/>
    <xf numFmtId="0" fontId="0" fillId="0" borderId="14" xfId="0" applyBorder="1"/>
    <xf numFmtId="0" fontId="0" fillId="2" borderId="9" xfId="0" applyFill="1" applyBorder="1"/>
    <xf numFmtId="0" fontId="0" fillId="2" borderId="19" xfId="0" applyFill="1" applyBorder="1"/>
    <xf numFmtId="0" fontId="2" fillId="2" borderId="20" xfId="0" applyFont="1" applyFill="1" applyBorder="1" applyAlignment="1">
      <alignment horizontal="center"/>
    </xf>
    <xf numFmtId="0" fontId="0" fillId="0" borderId="21" xfId="0" applyBorder="1"/>
    <xf numFmtId="0" fontId="0" fillId="2" borderId="24" xfId="0" applyFill="1" applyBorder="1"/>
    <xf numFmtId="0" fontId="6" fillId="0" borderId="4" xfId="1" applyFont="1" applyFill="1" applyBorder="1" applyAlignment="1">
      <alignment shrinkToFit="1"/>
    </xf>
    <xf numFmtId="0" fontId="6" fillId="0" borderId="12" xfId="1" applyFont="1" applyFill="1" applyBorder="1" applyAlignment="1">
      <alignment shrinkToFit="1"/>
    </xf>
    <xf numFmtId="17" fontId="0" fillId="0" borderId="0" xfId="0" applyNumberFormat="1" applyAlignment="1">
      <alignment horizontal="center"/>
    </xf>
    <xf numFmtId="0" fontId="0" fillId="0" borderId="28" xfId="0" applyBorder="1"/>
    <xf numFmtId="0" fontId="6" fillId="0" borderId="0" xfId="1" applyFont="1" applyFill="1" applyBorder="1"/>
    <xf numFmtId="0" fontId="0" fillId="0" borderId="0" xfId="0" applyAlignment="1">
      <alignment horizontal="left"/>
    </xf>
    <xf numFmtId="0" fontId="2" fillId="0" borderId="0" xfId="0" applyFont="1" applyAlignment="1">
      <alignment wrapText="1"/>
    </xf>
    <xf numFmtId="0" fontId="0" fillId="0" borderId="10" xfId="0" applyBorder="1"/>
    <xf numFmtId="0" fontId="0" fillId="2" borderId="21" xfId="0" applyFill="1" applyBorder="1"/>
    <xf numFmtId="0" fontId="0" fillId="2" borderId="29" xfId="0" applyFill="1" applyBorder="1"/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5" xfId="0" applyFill="1" applyBorder="1"/>
    <xf numFmtId="0" fontId="0" fillId="2" borderId="6" xfId="0" applyFill="1" applyBorder="1"/>
    <xf numFmtId="0" fontId="0" fillId="2" borderId="27" xfId="0" applyFill="1" applyBorder="1"/>
    <xf numFmtId="0" fontId="6" fillId="0" borderId="6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" xfId="0" applyBorder="1"/>
    <xf numFmtId="0" fontId="2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shrinkToFit="1"/>
    </xf>
    <xf numFmtId="0" fontId="2" fillId="0" borderId="9" xfId="0" applyFont="1" applyBorder="1" applyAlignment="1">
      <alignment horizontal="center" shrinkToFit="1"/>
    </xf>
    <xf numFmtId="0" fontId="0" fillId="0" borderId="1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4" xfId="0" applyFont="1" applyBorder="1"/>
    <xf numFmtId="0" fontId="0" fillId="0" borderId="32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6" xfId="0" applyBorder="1"/>
    <xf numFmtId="0" fontId="0" fillId="0" borderId="2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7" xfId="0" applyBorder="1" applyAlignment="1">
      <alignment horizontal="center" shrinkToFit="1"/>
    </xf>
    <xf numFmtId="0" fontId="8" fillId="0" borderId="4" xfId="1" applyFont="1" applyFill="1" applyBorder="1" applyAlignment="1"/>
    <xf numFmtId="0" fontId="8" fillId="0" borderId="17" xfId="1" applyFont="1" applyFill="1" applyBorder="1" applyAlignment="1"/>
    <xf numFmtId="0" fontId="0" fillId="0" borderId="9" xfId="0" applyBorder="1"/>
    <xf numFmtId="0" fontId="9" fillId="0" borderId="17" xfId="1" applyFont="1" applyFill="1" applyBorder="1" applyAlignment="1"/>
    <xf numFmtId="0" fontId="2" fillId="0" borderId="9" xfId="0" applyFont="1" applyBorder="1"/>
    <xf numFmtId="0" fontId="0" fillId="0" borderId="19" xfId="0" applyBorder="1" applyAlignment="1">
      <alignment horizontal="center" shrinkToFit="1"/>
    </xf>
    <xf numFmtId="0" fontId="7" fillId="0" borderId="19" xfId="0" applyFont="1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 shrinkToFit="1"/>
    </xf>
    <xf numFmtId="0" fontId="0" fillId="0" borderId="21" xfId="0" applyBorder="1" applyAlignment="1">
      <alignment horizontal="center" shrinkToFi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 shrinkToFit="1"/>
    </xf>
    <xf numFmtId="0" fontId="0" fillId="0" borderId="30" xfId="0" applyBorder="1" applyAlignment="1">
      <alignment horizontal="center"/>
    </xf>
    <xf numFmtId="0" fontId="0" fillId="0" borderId="4" xfId="0" applyBorder="1" applyAlignment="1">
      <alignment horizontal="center" shrinkToFit="1"/>
    </xf>
    <xf numFmtId="0" fontId="2" fillId="0" borderId="19" xfId="0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left"/>
    </xf>
    <xf numFmtId="0" fontId="0" fillId="0" borderId="25" xfId="0" applyBorder="1" applyAlignment="1">
      <alignment horizontal="center" shrinkToFit="1"/>
    </xf>
    <xf numFmtId="0" fontId="0" fillId="0" borderId="25" xfId="0" applyBorder="1" applyAlignment="1">
      <alignment horizontal="center"/>
    </xf>
    <xf numFmtId="0" fontId="0" fillId="0" borderId="12" xfId="0" applyBorder="1" applyAlignment="1">
      <alignment horizontal="center" shrinkToFit="1"/>
    </xf>
    <xf numFmtId="0" fontId="0" fillId="0" borderId="13" xfId="0" applyBorder="1" applyAlignment="1">
      <alignment horizontal="center" shrinkToFit="1"/>
    </xf>
    <xf numFmtId="0" fontId="0" fillId="0" borderId="37" xfId="0" applyBorder="1" applyAlignment="1">
      <alignment horizontal="center"/>
    </xf>
    <xf numFmtId="0" fontId="0" fillId="0" borderId="36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26" xfId="0" applyBorder="1" applyAlignment="1">
      <alignment horizontal="center" shrinkToFit="1"/>
    </xf>
    <xf numFmtId="0" fontId="0" fillId="0" borderId="32" xfId="0" applyBorder="1" applyAlignment="1">
      <alignment horizontal="center" shrinkToFit="1"/>
    </xf>
    <xf numFmtId="0" fontId="0" fillId="0" borderId="22" xfId="0" applyBorder="1"/>
    <xf numFmtId="0" fontId="6" fillId="0" borderId="16" xfId="0" applyFon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1" xfId="0" applyBorder="1"/>
    <xf numFmtId="0" fontId="0" fillId="0" borderId="11" xfId="0" applyBorder="1" applyAlignment="1">
      <alignment horizontal="center" shrinkToFit="1"/>
    </xf>
    <xf numFmtId="17" fontId="2" fillId="0" borderId="4" xfId="0" applyNumberFormat="1" applyFont="1" applyBorder="1" applyAlignment="1">
      <alignment horizontal="left"/>
    </xf>
    <xf numFmtId="0" fontId="2" fillId="0" borderId="4" xfId="0" applyFont="1" applyBorder="1" applyAlignment="1">
      <alignment wrapText="1"/>
    </xf>
    <xf numFmtId="0" fontId="0" fillId="0" borderId="42" xfId="0" applyBorder="1" applyAlignment="1">
      <alignment horizontal="center" shrinkToFit="1"/>
    </xf>
    <xf numFmtId="0" fontId="14" fillId="0" borderId="25" xfId="0" applyFont="1" applyBorder="1" applyAlignment="1">
      <alignment horizontal="center" shrinkToFit="1"/>
    </xf>
    <xf numFmtId="0" fontId="14" fillId="0" borderId="34" xfId="0" applyFont="1" applyBorder="1" applyAlignment="1">
      <alignment horizontal="center"/>
    </xf>
    <xf numFmtId="0" fontId="13" fillId="0" borderId="4" xfId="0" applyFont="1" applyBorder="1"/>
    <xf numFmtId="0" fontId="2" fillId="0" borderId="4" xfId="0" applyFont="1" applyBorder="1" applyAlignment="1">
      <alignment horizontal="center"/>
    </xf>
    <xf numFmtId="0" fontId="0" fillId="0" borderId="4" xfId="0" applyBorder="1"/>
    <xf numFmtId="0" fontId="0" fillId="2" borderId="17" xfId="0" applyFill="1" applyBorder="1" applyAlignment="1">
      <alignment horizontal="center"/>
    </xf>
    <xf numFmtId="0" fontId="0" fillId="0" borderId="18" xfId="0" applyBorder="1"/>
    <xf numFmtId="0" fontId="0" fillId="0" borderId="9" xfId="0" applyBorder="1"/>
    <xf numFmtId="0" fontId="13" fillId="0" borderId="4" xfId="0" applyFont="1" applyBorder="1" applyAlignment="1">
      <alignment shrinkToFit="1"/>
    </xf>
    <xf numFmtId="0" fontId="12" fillId="0" borderId="17" xfId="0" applyFont="1" applyBorder="1" applyAlignment="1">
      <alignment horizontal="left"/>
    </xf>
    <xf numFmtId="0" fontId="12" fillId="0" borderId="18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9" xfId="0" applyBorder="1" applyAlignment="1">
      <alignment horizontal="left"/>
    </xf>
    <xf numFmtId="0" fontId="12" fillId="0" borderId="17" xfId="0" applyFont="1" applyBorder="1"/>
    <xf numFmtId="0" fontId="12" fillId="0" borderId="18" xfId="0" applyFont="1" applyBorder="1"/>
    <xf numFmtId="0" fontId="8" fillId="0" borderId="0" xfId="1" applyFont="1" applyFill="1" applyBorder="1" applyAlignment="1"/>
    <xf numFmtId="0" fontId="0" fillId="0" borderId="0" xfId="0"/>
    <xf numFmtId="0" fontId="8" fillId="0" borderId="0" xfId="1" applyFont="1" applyFill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2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7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1"/>
  <sheetViews>
    <sheetView tabSelected="1" zoomScale="73" zoomScaleNormal="73" workbookViewId="0">
      <selection activeCell="F41" sqref="F41"/>
    </sheetView>
  </sheetViews>
  <sheetFormatPr defaultRowHeight="15" x14ac:dyDescent="0.25"/>
  <cols>
    <col min="1" max="1" width="14.7109375" customWidth="1"/>
    <col min="2" max="2" width="7" customWidth="1"/>
    <col min="3" max="3" width="31.7109375" customWidth="1"/>
    <col min="4" max="4" width="4.85546875" customWidth="1"/>
    <col min="5" max="5" width="31.85546875" customWidth="1"/>
    <col min="6" max="6" width="5.28515625" customWidth="1"/>
    <col min="7" max="7" width="31.42578125" customWidth="1"/>
    <col min="8" max="8" width="4.5703125" customWidth="1"/>
    <col min="9" max="9" width="31.7109375" customWidth="1"/>
    <col min="10" max="10" width="5.28515625" customWidth="1"/>
    <col min="11" max="12" width="3.28515625" customWidth="1"/>
    <col min="13" max="14" width="4" customWidth="1"/>
    <col min="15" max="15" width="3.42578125" customWidth="1"/>
    <col min="16" max="16" width="3.28515625" customWidth="1"/>
    <col min="17" max="17" width="3.42578125" customWidth="1"/>
    <col min="18" max="18" width="4.140625" customWidth="1"/>
    <col min="19" max="19" width="6.7109375" customWidth="1"/>
    <col min="20" max="20" width="14.85546875" customWidth="1"/>
    <col min="21" max="21" width="9.7109375" customWidth="1"/>
    <col min="22" max="22" width="7.7109375" customWidth="1"/>
    <col min="23" max="23" width="6.140625" customWidth="1"/>
    <col min="24" max="24" width="6.85546875" customWidth="1"/>
    <col min="25" max="25" width="11" customWidth="1"/>
  </cols>
  <sheetData>
    <row r="1" spans="1:24" ht="18.75" x14ac:dyDescent="0.3">
      <c r="C1" s="123" t="s">
        <v>120</v>
      </c>
      <c r="D1" s="124"/>
      <c r="E1" s="124"/>
      <c r="F1" s="124"/>
      <c r="G1" s="124"/>
      <c r="H1" s="124"/>
      <c r="I1" t="s">
        <v>0</v>
      </c>
      <c r="J1" t="s">
        <v>0</v>
      </c>
    </row>
    <row r="2" spans="1:24" ht="15.75" thickBot="1" x14ac:dyDescent="0.3">
      <c r="A2" s="1" t="s">
        <v>1</v>
      </c>
      <c r="B2" s="1" t="s">
        <v>2</v>
      </c>
      <c r="C2" s="1" t="s">
        <v>3</v>
      </c>
      <c r="D2" s="1"/>
      <c r="E2" s="1" t="s">
        <v>4</v>
      </c>
      <c r="F2" s="1"/>
      <c r="G2" s="79" t="s">
        <v>5</v>
      </c>
      <c r="H2" s="79"/>
      <c r="I2" s="79" t="s">
        <v>6</v>
      </c>
      <c r="K2" s="2" t="s">
        <v>0</v>
      </c>
      <c r="R2" s="38"/>
      <c r="S2" s="38"/>
      <c r="T2" s="39"/>
      <c r="U2" s="39"/>
      <c r="V2" s="39" t="s">
        <v>7</v>
      </c>
      <c r="W2" s="39"/>
      <c r="X2" s="3"/>
    </row>
    <row r="3" spans="1:24" ht="15.75" thickBot="1" x14ac:dyDescent="0.3">
      <c r="A3" s="4" t="s">
        <v>8</v>
      </c>
      <c r="B3" s="5"/>
      <c r="C3" s="6"/>
      <c r="D3" s="6"/>
      <c r="E3" s="6"/>
      <c r="F3" s="6"/>
      <c r="G3" s="16"/>
      <c r="H3" s="16"/>
      <c r="I3" s="92"/>
      <c r="J3" s="59" t="s">
        <v>45</v>
      </c>
      <c r="K3" s="96" t="s">
        <v>66</v>
      </c>
      <c r="L3" s="34" t="s">
        <v>11</v>
      </c>
      <c r="M3" s="34" t="s">
        <v>9</v>
      </c>
      <c r="N3" s="34" t="s">
        <v>52</v>
      </c>
      <c r="O3" s="34" t="s">
        <v>62</v>
      </c>
      <c r="P3" s="34" t="s">
        <v>10</v>
      </c>
      <c r="Q3" s="34" t="s">
        <v>11</v>
      </c>
      <c r="R3" s="40" t="s">
        <v>67</v>
      </c>
      <c r="S3" s="41" t="s">
        <v>12</v>
      </c>
      <c r="T3" s="42"/>
      <c r="U3" s="39"/>
      <c r="V3" s="39" t="s">
        <v>48</v>
      </c>
      <c r="W3" s="39" t="s">
        <v>49</v>
      </c>
      <c r="X3" s="3"/>
    </row>
    <row r="4" spans="1:24" x14ac:dyDescent="0.25">
      <c r="A4" s="7" t="s">
        <v>42</v>
      </c>
      <c r="B4" s="8" t="s">
        <v>117</v>
      </c>
      <c r="C4" s="28" t="s">
        <v>63</v>
      </c>
      <c r="D4" s="28" t="s">
        <v>11</v>
      </c>
      <c r="E4" s="28" t="s">
        <v>98</v>
      </c>
      <c r="F4" s="28" t="s">
        <v>67</v>
      </c>
      <c r="G4" s="84" t="s">
        <v>65</v>
      </c>
      <c r="H4" s="85" t="s">
        <v>62</v>
      </c>
      <c r="I4" s="104" t="s">
        <v>72</v>
      </c>
      <c r="J4" s="98" t="s">
        <v>62</v>
      </c>
      <c r="K4" s="54"/>
      <c r="L4" s="28"/>
      <c r="M4" s="28"/>
      <c r="N4" s="28"/>
      <c r="O4" s="28">
        <v>3</v>
      </c>
      <c r="P4" s="28"/>
      <c r="Q4" s="28">
        <v>2</v>
      </c>
      <c r="R4" s="43">
        <v>2</v>
      </c>
      <c r="S4" s="43">
        <f>SUM(K4:R4)</f>
        <v>7</v>
      </c>
      <c r="T4" s="39" t="s">
        <v>13</v>
      </c>
      <c r="U4" s="39" t="s">
        <v>14</v>
      </c>
      <c r="V4" s="39">
        <v>7</v>
      </c>
      <c r="W4" s="39">
        <v>7</v>
      </c>
      <c r="X4" s="3"/>
    </row>
    <row r="5" spans="1:24" x14ac:dyDescent="0.25">
      <c r="A5" s="9" t="s">
        <v>43</v>
      </c>
      <c r="B5" s="8" t="s">
        <v>119</v>
      </c>
      <c r="C5" s="28" t="s">
        <v>64</v>
      </c>
      <c r="D5" s="28" t="s">
        <v>62</v>
      </c>
      <c r="E5" s="28" t="s">
        <v>64</v>
      </c>
      <c r="F5" s="28" t="s">
        <v>62</v>
      </c>
      <c r="G5" s="86" t="s">
        <v>63</v>
      </c>
      <c r="H5" s="28" t="s">
        <v>11</v>
      </c>
      <c r="I5" s="87" t="s">
        <v>63</v>
      </c>
      <c r="J5" s="88" t="s">
        <v>11</v>
      </c>
      <c r="K5" s="54"/>
      <c r="L5" s="28"/>
      <c r="M5" s="28"/>
      <c r="N5" s="28"/>
      <c r="O5" s="28">
        <v>4</v>
      </c>
      <c r="P5" s="28"/>
      <c r="Q5" s="28">
        <v>3</v>
      </c>
      <c r="R5" s="43"/>
      <c r="S5" s="43">
        <f>SUM(K5:R5)</f>
        <v>7</v>
      </c>
      <c r="T5" s="39" t="s">
        <v>92</v>
      </c>
      <c r="U5" s="39" t="s">
        <v>15</v>
      </c>
      <c r="V5" s="39">
        <v>7</v>
      </c>
      <c r="W5" s="39">
        <v>7</v>
      </c>
      <c r="X5" s="3"/>
    </row>
    <row r="6" spans="1:24" ht="15.75" thickBot="1" x14ac:dyDescent="0.3">
      <c r="A6" s="9" t="s">
        <v>17</v>
      </c>
      <c r="B6" s="14" t="s">
        <v>118</v>
      </c>
      <c r="C6" s="68" t="s">
        <v>78</v>
      </c>
      <c r="D6" s="30" t="s">
        <v>9</v>
      </c>
      <c r="E6" s="69" t="s">
        <v>79</v>
      </c>
      <c r="F6" s="30" t="s">
        <v>52</v>
      </c>
      <c r="G6" s="30" t="s">
        <v>70</v>
      </c>
      <c r="H6" s="30" t="s">
        <v>66</v>
      </c>
      <c r="I6" s="50" t="s">
        <v>71</v>
      </c>
      <c r="J6" s="58" t="s">
        <v>66</v>
      </c>
      <c r="K6" s="53">
        <v>3</v>
      </c>
      <c r="L6" s="29"/>
      <c r="M6" s="29">
        <v>2</v>
      </c>
      <c r="N6" s="29">
        <v>2</v>
      </c>
      <c r="O6" s="29"/>
      <c r="P6" s="29"/>
      <c r="Q6" s="29"/>
      <c r="R6" s="43"/>
      <c r="S6" s="43">
        <f>SUM(K6:R6)</f>
        <v>7</v>
      </c>
      <c r="T6" s="39" t="s">
        <v>93</v>
      </c>
      <c r="U6" s="39" t="s">
        <v>16</v>
      </c>
      <c r="V6" s="39">
        <v>4</v>
      </c>
      <c r="W6" s="39">
        <v>4</v>
      </c>
      <c r="X6" s="3"/>
    </row>
    <row r="7" spans="1:24" ht="15.75" thickBot="1" x14ac:dyDescent="0.3">
      <c r="A7" s="10" t="s">
        <v>19</v>
      </c>
      <c r="B7" s="32"/>
      <c r="C7" s="70"/>
      <c r="D7" s="71"/>
      <c r="E7" s="70"/>
      <c r="F7" s="70"/>
      <c r="G7" s="70"/>
      <c r="H7" s="72"/>
      <c r="I7" s="73"/>
      <c r="J7" s="59"/>
      <c r="K7" s="53"/>
      <c r="L7" s="29"/>
      <c r="M7" s="29"/>
      <c r="N7" s="29"/>
      <c r="O7" s="29"/>
      <c r="P7" s="29"/>
      <c r="Q7" s="29"/>
      <c r="R7" s="43"/>
      <c r="S7" s="43"/>
      <c r="T7" s="39" t="s">
        <v>94</v>
      </c>
      <c r="U7" s="39" t="s">
        <v>18</v>
      </c>
      <c r="V7" s="39">
        <v>7</v>
      </c>
      <c r="W7" s="39">
        <v>7</v>
      </c>
      <c r="X7" s="3"/>
    </row>
    <row r="8" spans="1:24" x14ac:dyDescent="0.25">
      <c r="A8" s="7" t="s">
        <v>42</v>
      </c>
      <c r="B8" s="8" t="s">
        <v>117</v>
      </c>
      <c r="C8" s="86" t="s">
        <v>77</v>
      </c>
      <c r="D8" s="28" t="s">
        <v>67</v>
      </c>
      <c r="E8" s="87" t="s">
        <v>77</v>
      </c>
      <c r="F8" s="85" t="s">
        <v>67</v>
      </c>
      <c r="G8" s="54" t="s">
        <v>80</v>
      </c>
      <c r="H8" s="28" t="s">
        <v>62</v>
      </c>
      <c r="I8" s="43" t="s">
        <v>76</v>
      </c>
      <c r="J8" s="88" t="s">
        <v>62</v>
      </c>
      <c r="K8" s="53"/>
      <c r="L8" s="29"/>
      <c r="M8" s="29"/>
      <c r="N8" s="29"/>
      <c r="O8" s="29">
        <v>3</v>
      </c>
      <c r="P8" s="29"/>
      <c r="Q8" s="29"/>
      <c r="R8" s="44">
        <v>4</v>
      </c>
      <c r="S8" s="43">
        <f>SUM(K8:R8)</f>
        <v>7</v>
      </c>
      <c r="T8" s="39" t="s">
        <v>68</v>
      </c>
      <c r="U8" s="39" t="s">
        <v>69</v>
      </c>
      <c r="V8" s="39">
        <v>7</v>
      </c>
      <c r="W8" s="39">
        <v>7</v>
      </c>
      <c r="X8" s="3"/>
    </row>
    <row r="9" spans="1:24" x14ac:dyDescent="0.25">
      <c r="A9" s="12" t="s">
        <v>43</v>
      </c>
      <c r="B9" s="13" t="s">
        <v>119</v>
      </c>
      <c r="C9" s="86" t="s">
        <v>87</v>
      </c>
      <c r="D9" s="28" t="s">
        <v>62</v>
      </c>
      <c r="E9" s="87" t="s">
        <v>87</v>
      </c>
      <c r="F9" s="28" t="s">
        <v>62</v>
      </c>
      <c r="G9" s="86" t="s">
        <v>77</v>
      </c>
      <c r="H9" s="28" t="s">
        <v>67</v>
      </c>
      <c r="I9" s="43" t="s">
        <v>88</v>
      </c>
      <c r="J9" s="88" t="s">
        <v>67</v>
      </c>
      <c r="K9" s="53"/>
      <c r="L9" s="29"/>
      <c r="M9" s="29"/>
      <c r="N9" s="29"/>
      <c r="O9" s="29">
        <v>4</v>
      </c>
      <c r="P9" s="29"/>
      <c r="Q9" s="29"/>
      <c r="R9" s="43">
        <v>3</v>
      </c>
      <c r="S9" s="43">
        <f>SUM(K9:R9)</f>
        <v>7</v>
      </c>
      <c r="T9" s="83" t="s">
        <v>51</v>
      </c>
      <c r="U9" s="39"/>
      <c r="V9" s="39">
        <v>3</v>
      </c>
      <c r="W9" s="39">
        <v>3</v>
      </c>
      <c r="X9" s="3"/>
    </row>
    <row r="10" spans="1:24" ht="15.75" thickBot="1" x14ac:dyDescent="0.3">
      <c r="A10" s="14" t="s">
        <v>17</v>
      </c>
      <c r="B10" s="14" t="s">
        <v>118</v>
      </c>
      <c r="C10" s="30" t="s">
        <v>73</v>
      </c>
      <c r="D10" s="30" t="s">
        <v>11</v>
      </c>
      <c r="E10" s="30" t="s">
        <v>73</v>
      </c>
      <c r="F10" s="30" t="s">
        <v>11</v>
      </c>
      <c r="G10" s="30" t="s">
        <v>81</v>
      </c>
      <c r="H10" s="30" t="s">
        <v>52</v>
      </c>
      <c r="I10" s="94" t="s">
        <v>82</v>
      </c>
      <c r="J10" s="58" t="s">
        <v>10</v>
      </c>
      <c r="K10" s="60"/>
      <c r="L10" s="46">
        <v>4</v>
      </c>
      <c r="M10" s="46"/>
      <c r="N10" s="46">
        <v>2</v>
      </c>
      <c r="O10" s="46"/>
      <c r="P10" s="46">
        <v>1</v>
      </c>
      <c r="Q10" s="46"/>
      <c r="R10" s="61"/>
      <c r="S10" s="61">
        <f>SUM(K10:R10)</f>
        <v>7</v>
      </c>
      <c r="T10" s="39"/>
      <c r="U10" s="39"/>
      <c r="V10" s="39"/>
      <c r="W10" s="39"/>
      <c r="X10" s="3"/>
    </row>
    <row r="11" spans="1:24" ht="15.75" thickBot="1" x14ac:dyDescent="0.3">
      <c r="A11" s="15" t="s">
        <v>20</v>
      </c>
      <c r="B11" s="26"/>
      <c r="C11" s="74"/>
      <c r="D11" s="75"/>
      <c r="E11" s="75"/>
      <c r="F11" s="75"/>
      <c r="G11" s="75"/>
      <c r="H11" s="75"/>
      <c r="I11" s="76"/>
      <c r="J11" s="51"/>
      <c r="K11" s="96" t="s">
        <v>66</v>
      </c>
      <c r="L11" s="34" t="s">
        <v>11</v>
      </c>
      <c r="M11" s="34" t="s">
        <v>9</v>
      </c>
      <c r="N11" s="34" t="s">
        <v>52</v>
      </c>
      <c r="O11" s="34" t="s">
        <v>62</v>
      </c>
      <c r="P11" s="34" t="s">
        <v>10</v>
      </c>
      <c r="Q11" s="34" t="s">
        <v>11</v>
      </c>
      <c r="R11" s="40" t="s">
        <v>67</v>
      </c>
      <c r="S11" s="62" t="s">
        <v>12</v>
      </c>
      <c r="T11" s="39"/>
      <c r="U11" s="39"/>
      <c r="V11" s="39"/>
      <c r="W11" s="39"/>
      <c r="X11" s="3"/>
    </row>
    <row r="12" spans="1:24" x14ac:dyDescent="0.25">
      <c r="A12" s="17" t="s">
        <v>42</v>
      </c>
      <c r="B12" s="31" t="s">
        <v>117</v>
      </c>
      <c r="C12" s="105" t="s">
        <v>72</v>
      </c>
      <c r="D12" s="85" t="s">
        <v>62</v>
      </c>
      <c r="E12" s="84" t="s">
        <v>72</v>
      </c>
      <c r="F12" s="85" t="s">
        <v>62</v>
      </c>
      <c r="G12" s="84" t="s">
        <v>74</v>
      </c>
      <c r="H12" s="45" t="s">
        <v>11</v>
      </c>
      <c r="I12" s="93" t="s">
        <v>75</v>
      </c>
      <c r="J12" s="98" t="s">
        <v>11</v>
      </c>
      <c r="K12" s="55"/>
      <c r="L12" s="35"/>
      <c r="M12" s="35"/>
      <c r="N12" s="35"/>
      <c r="O12" s="35">
        <v>4</v>
      </c>
      <c r="P12" s="35"/>
      <c r="Q12" s="35">
        <v>3</v>
      </c>
      <c r="R12" s="45"/>
      <c r="S12" s="43">
        <f>SUM(K12:R12)</f>
        <v>7</v>
      </c>
      <c r="T12" s="39"/>
      <c r="U12" s="39"/>
      <c r="V12" s="39"/>
      <c r="W12" s="39"/>
      <c r="X12" s="3"/>
    </row>
    <row r="13" spans="1:24" x14ac:dyDescent="0.25">
      <c r="A13" s="12" t="s">
        <v>43</v>
      </c>
      <c r="B13" s="8" t="s">
        <v>119</v>
      </c>
      <c r="C13" s="86" t="s">
        <v>83</v>
      </c>
      <c r="D13" s="28" t="s">
        <v>67</v>
      </c>
      <c r="E13" s="86" t="s">
        <v>74</v>
      </c>
      <c r="F13" s="28" t="s">
        <v>11</v>
      </c>
      <c r="G13" s="86" t="s">
        <v>72</v>
      </c>
      <c r="H13" s="43" t="s">
        <v>62</v>
      </c>
      <c r="I13" s="86" t="s">
        <v>72</v>
      </c>
      <c r="J13" s="88" t="s">
        <v>62</v>
      </c>
      <c r="K13" s="47"/>
      <c r="L13" s="36"/>
      <c r="M13" s="36"/>
      <c r="N13" s="36"/>
      <c r="O13" s="36">
        <v>3</v>
      </c>
      <c r="P13" s="36"/>
      <c r="Q13" s="36">
        <v>2</v>
      </c>
      <c r="R13" s="43">
        <v>2</v>
      </c>
      <c r="S13" s="43">
        <f>SUM(K13:R13)</f>
        <v>7</v>
      </c>
      <c r="T13" s="39"/>
      <c r="U13" s="39"/>
      <c r="V13" s="39"/>
      <c r="W13" s="39"/>
      <c r="X13" s="3"/>
    </row>
    <row r="14" spans="1:24" ht="15.75" thickBot="1" x14ac:dyDescent="0.3">
      <c r="A14" s="9" t="s">
        <v>17</v>
      </c>
      <c r="B14" s="27" t="s">
        <v>118</v>
      </c>
      <c r="C14" s="78" t="s">
        <v>82</v>
      </c>
      <c r="D14" s="29" t="s">
        <v>10</v>
      </c>
      <c r="E14" s="78" t="s">
        <v>82</v>
      </c>
      <c r="F14" s="29" t="s">
        <v>10</v>
      </c>
      <c r="G14" s="30" t="s">
        <v>73</v>
      </c>
      <c r="H14" s="30" t="s">
        <v>11</v>
      </c>
      <c r="I14" s="50" t="s">
        <v>73</v>
      </c>
      <c r="J14" s="58" t="s">
        <v>11</v>
      </c>
      <c r="K14" s="47"/>
      <c r="L14" s="36">
        <v>3</v>
      </c>
      <c r="M14" s="36"/>
      <c r="N14" s="36"/>
      <c r="O14" s="36"/>
      <c r="P14" s="36">
        <v>4</v>
      </c>
      <c r="Q14" s="36"/>
      <c r="R14" s="43"/>
      <c r="S14" s="43">
        <f>SUM(K14:R14)</f>
        <v>7</v>
      </c>
      <c r="T14" s="39"/>
      <c r="U14" s="39"/>
      <c r="V14" s="39"/>
      <c r="W14" s="39"/>
      <c r="X14" s="3"/>
    </row>
    <row r="15" spans="1:24" ht="15.75" thickBot="1" x14ac:dyDescent="0.3">
      <c r="A15" s="10" t="s">
        <v>26</v>
      </c>
      <c r="B15" s="6"/>
      <c r="C15" s="71"/>
      <c r="D15" s="77"/>
      <c r="E15" s="70"/>
      <c r="F15" s="71"/>
      <c r="G15" s="71"/>
      <c r="H15" s="75"/>
      <c r="I15" s="40"/>
      <c r="J15" s="89"/>
      <c r="K15" s="47"/>
      <c r="L15" s="36"/>
      <c r="M15" s="36"/>
      <c r="N15" s="36"/>
      <c r="O15" s="36"/>
      <c r="P15" s="36"/>
      <c r="Q15" s="36"/>
      <c r="R15" s="43"/>
      <c r="S15" s="43"/>
      <c r="T15" s="39"/>
      <c r="U15" s="125" t="s">
        <v>21</v>
      </c>
      <c r="V15" s="126"/>
      <c r="W15" s="127"/>
      <c r="X15" s="3"/>
    </row>
    <row r="16" spans="1:24" x14ac:dyDescent="0.25">
      <c r="A16" s="25" t="s">
        <v>44</v>
      </c>
      <c r="B16" s="8" t="s">
        <v>117</v>
      </c>
      <c r="C16" s="28" t="s">
        <v>76</v>
      </c>
      <c r="D16" s="28" t="s">
        <v>62</v>
      </c>
      <c r="E16" s="43" t="s">
        <v>76</v>
      </c>
      <c r="F16" s="85" t="s">
        <v>62</v>
      </c>
      <c r="G16" s="101" t="s">
        <v>77</v>
      </c>
      <c r="H16" s="28" t="s">
        <v>67</v>
      </c>
      <c r="I16" s="87" t="s">
        <v>77</v>
      </c>
      <c r="J16" s="88" t="s">
        <v>67</v>
      </c>
      <c r="K16" s="56"/>
      <c r="L16" s="48"/>
      <c r="M16" s="48"/>
      <c r="N16" s="48"/>
      <c r="O16" s="48">
        <v>4</v>
      </c>
      <c r="P16" s="29"/>
      <c r="Q16" s="29"/>
      <c r="R16" s="44">
        <v>3</v>
      </c>
      <c r="S16" s="43">
        <f>SUM(K16:R16)</f>
        <v>7</v>
      </c>
      <c r="T16" s="39" t="s">
        <v>22</v>
      </c>
      <c r="U16" s="39" t="s">
        <v>23</v>
      </c>
      <c r="V16" s="39">
        <v>7</v>
      </c>
      <c r="W16" s="39"/>
      <c r="X16" s="3"/>
    </row>
    <row r="17" spans="1:25" x14ac:dyDescent="0.25">
      <c r="A17" s="25" t="s">
        <v>43</v>
      </c>
      <c r="B17" s="8" t="s">
        <v>119</v>
      </c>
      <c r="C17" s="28" t="s">
        <v>88</v>
      </c>
      <c r="D17" s="28" t="s">
        <v>67</v>
      </c>
      <c r="E17" s="43" t="s">
        <v>88</v>
      </c>
      <c r="F17" s="28" t="s">
        <v>67</v>
      </c>
      <c r="G17" s="101" t="s">
        <v>87</v>
      </c>
      <c r="H17" s="28" t="s">
        <v>62</v>
      </c>
      <c r="I17" s="87" t="s">
        <v>87</v>
      </c>
      <c r="J17" s="88" t="s">
        <v>62</v>
      </c>
      <c r="K17" s="56"/>
      <c r="L17" s="48"/>
      <c r="M17" s="48"/>
      <c r="N17" s="48"/>
      <c r="O17" s="48">
        <v>3</v>
      </c>
      <c r="P17" s="29"/>
      <c r="Q17" s="29"/>
      <c r="R17" s="43">
        <v>4</v>
      </c>
      <c r="S17" s="43">
        <f>SUM(K17:R17)</f>
        <v>7</v>
      </c>
      <c r="T17" s="39" t="s">
        <v>95</v>
      </c>
      <c r="U17" s="39" t="s">
        <v>24</v>
      </c>
      <c r="V17" s="39">
        <v>7</v>
      </c>
      <c r="W17" s="39"/>
      <c r="X17" s="3"/>
    </row>
    <row r="18" spans="1:25" ht="15.75" thickBot="1" x14ac:dyDescent="0.3">
      <c r="A18" s="9" t="s">
        <v>17</v>
      </c>
      <c r="B18" s="8" t="s">
        <v>118</v>
      </c>
      <c r="C18" s="29" t="s">
        <v>70</v>
      </c>
      <c r="D18" s="29" t="s">
        <v>66</v>
      </c>
      <c r="E18" s="78" t="s">
        <v>82</v>
      </c>
      <c r="F18" s="29" t="s">
        <v>10</v>
      </c>
      <c r="G18" s="29" t="s">
        <v>81</v>
      </c>
      <c r="H18" s="29" t="s">
        <v>52</v>
      </c>
      <c r="I18" s="44" t="s">
        <v>81</v>
      </c>
      <c r="J18" s="99" t="s">
        <v>52</v>
      </c>
      <c r="K18" s="56">
        <v>2</v>
      </c>
      <c r="L18" s="29"/>
      <c r="M18" s="29"/>
      <c r="N18" s="29">
        <v>3</v>
      </c>
      <c r="O18" s="29"/>
      <c r="P18" s="29">
        <v>2</v>
      </c>
      <c r="Q18" s="29"/>
      <c r="R18" s="43"/>
      <c r="S18" s="43">
        <f>SUM(K18:R18)</f>
        <v>7</v>
      </c>
      <c r="T18" s="39" t="s">
        <v>96</v>
      </c>
      <c r="U18" s="39" t="s">
        <v>25</v>
      </c>
      <c r="V18" s="39">
        <v>7</v>
      </c>
      <c r="W18" s="39"/>
      <c r="X18" s="3"/>
    </row>
    <row r="19" spans="1:25" ht="15.75" thickBot="1" x14ac:dyDescent="0.3">
      <c r="A19" s="10" t="s">
        <v>32</v>
      </c>
      <c r="B19" s="11"/>
      <c r="C19" s="71"/>
      <c r="D19" s="5"/>
      <c r="E19" s="71" t="s">
        <v>0</v>
      </c>
      <c r="F19" s="90"/>
      <c r="G19" s="71"/>
      <c r="H19" s="91"/>
      <c r="I19" s="72" t="s">
        <v>0</v>
      </c>
      <c r="J19" s="59"/>
      <c r="K19" s="56"/>
      <c r="L19" s="29"/>
      <c r="M19" s="29"/>
      <c r="N19" s="29"/>
      <c r="O19" s="29"/>
      <c r="P19" s="29"/>
      <c r="Q19" s="29"/>
      <c r="R19" s="43"/>
      <c r="S19" s="43"/>
      <c r="T19" s="39" t="s">
        <v>97</v>
      </c>
      <c r="U19" s="39" t="s">
        <v>27</v>
      </c>
      <c r="V19" s="39">
        <v>7</v>
      </c>
      <c r="W19" s="39"/>
      <c r="X19" s="3"/>
    </row>
    <row r="20" spans="1:25" x14ac:dyDescent="0.25">
      <c r="A20" s="7" t="s">
        <v>42</v>
      </c>
      <c r="B20" s="8" t="s">
        <v>117</v>
      </c>
      <c r="C20" s="86" t="s">
        <v>74</v>
      </c>
      <c r="D20" s="43" t="s">
        <v>11</v>
      </c>
      <c r="E20" s="86" t="s">
        <v>84</v>
      </c>
      <c r="F20" s="43" t="s">
        <v>67</v>
      </c>
      <c r="G20" s="28" t="s">
        <v>51</v>
      </c>
      <c r="H20" s="28" t="s">
        <v>10</v>
      </c>
      <c r="I20" s="43" t="s">
        <v>51</v>
      </c>
      <c r="J20" s="88" t="s">
        <v>10</v>
      </c>
      <c r="K20" s="56"/>
      <c r="L20" s="29"/>
      <c r="M20" s="29"/>
      <c r="N20" s="29"/>
      <c r="O20" s="29"/>
      <c r="P20" s="29">
        <v>3</v>
      </c>
      <c r="Q20" s="29">
        <v>2</v>
      </c>
      <c r="R20" s="29">
        <v>2</v>
      </c>
      <c r="S20" s="43">
        <f>SUM(K20:R20)</f>
        <v>7</v>
      </c>
      <c r="T20" s="39" t="s">
        <v>28</v>
      </c>
      <c r="U20" s="39" t="s">
        <v>29</v>
      </c>
      <c r="V20" s="39">
        <v>7</v>
      </c>
      <c r="W20" s="39"/>
      <c r="X20" s="3"/>
      <c r="Y20" t="s">
        <v>0</v>
      </c>
    </row>
    <row r="21" spans="1:25" x14ac:dyDescent="0.25">
      <c r="A21" s="12" t="s">
        <v>43</v>
      </c>
      <c r="B21" s="13" t="s">
        <v>119</v>
      </c>
      <c r="C21" s="86" t="s">
        <v>83</v>
      </c>
      <c r="D21" s="43" t="s">
        <v>67</v>
      </c>
      <c r="E21" s="86" t="s">
        <v>75</v>
      </c>
      <c r="F21" s="43" t="s">
        <v>11</v>
      </c>
      <c r="G21" s="28" t="s">
        <v>51</v>
      </c>
      <c r="H21" s="28" t="s">
        <v>10</v>
      </c>
      <c r="I21" s="43" t="s">
        <v>51</v>
      </c>
      <c r="J21" s="88" t="s">
        <v>10</v>
      </c>
      <c r="K21" s="56"/>
      <c r="L21" s="29"/>
      <c r="M21" s="29"/>
      <c r="N21" s="29"/>
      <c r="O21" s="29"/>
      <c r="P21" s="29">
        <v>3</v>
      </c>
      <c r="Q21" s="29">
        <v>2</v>
      </c>
      <c r="R21" s="43">
        <v>2</v>
      </c>
      <c r="S21" s="43">
        <f>SUM(K21:R21)</f>
        <v>7</v>
      </c>
      <c r="T21" s="39"/>
      <c r="U21" s="39"/>
      <c r="V21" s="39"/>
      <c r="W21" s="39"/>
      <c r="X21" s="3"/>
      <c r="Y21" t="s">
        <v>53</v>
      </c>
    </row>
    <row r="22" spans="1:25" ht="15.75" thickBot="1" x14ac:dyDescent="0.3">
      <c r="A22" s="33" t="s">
        <v>17</v>
      </c>
      <c r="B22" s="14" t="s">
        <v>118</v>
      </c>
      <c r="C22" s="30" t="s">
        <v>70</v>
      </c>
      <c r="D22" s="30" t="s">
        <v>66</v>
      </c>
      <c r="E22" s="68" t="s">
        <v>85</v>
      </c>
      <c r="F22" s="30" t="s">
        <v>9</v>
      </c>
      <c r="G22" s="68" t="s">
        <v>85</v>
      </c>
      <c r="H22" s="30" t="s">
        <v>9</v>
      </c>
      <c r="I22" s="106" t="s">
        <v>86</v>
      </c>
      <c r="J22" s="58" t="s">
        <v>9</v>
      </c>
      <c r="K22" s="57">
        <v>2</v>
      </c>
      <c r="L22" s="30"/>
      <c r="M22" s="30">
        <v>5</v>
      </c>
      <c r="N22" s="30"/>
      <c r="O22" s="30"/>
      <c r="P22" s="30"/>
      <c r="Q22" s="30"/>
      <c r="R22" s="50"/>
      <c r="S22" s="30">
        <f>SUM(K22:R22)</f>
        <v>7</v>
      </c>
      <c r="T22" s="39" t="s">
        <v>30</v>
      </c>
      <c r="U22" s="125" t="s">
        <v>31</v>
      </c>
      <c r="V22" s="112"/>
      <c r="W22" s="49"/>
      <c r="X22" s="3"/>
    </row>
    <row r="23" spans="1:25" ht="15.75" thickBot="1" x14ac:dyDescent="0.3">
      <c r="A23" s="16"/>
      <c r="B23" s="16"/>
      <c r="C23" s="16"/>
      <c r="D23" s="16"/>
      <c r="E23" s="16"/>
      <c r="F23" s="16"/>
      <c r="G23" s="16"/>
      <c r="H23" s="16"/>
      <c r="I23" s="95"/>
      <c r="J23" s="100"/>
      <c r="K23" s="97">
        <f>SUM(K3:K22)</f>
        <v>7</v>
      </c>
      <c r="L23" s="51">
        <f t="shared" ref="L23:S23" si="0">SUM(L4:L22)</f>
        <v>7</v>
      </c>
      <c r="M23" s="37">
        <f t="shared" si="0"/>
        <v>7</v>
      </c>
      <c r="N23" s="37">
        <f t="shared" si="0"/>
        <v>7</v>
      </c>
      <c r="O23" s="37">
        <f t="shared" si="0"/>
        <v>28</v>
      </c>
      <c r="P23" s="37">
        <f t="shared" si="0"/>
        <v>13</v>
      </c>
      <c r="Q23" s="37">
        <f t="shared" si="0"/>
        <v>14</v>
      </c>
      <c r="R23" s="37">
        <f t="shared" si="0"/>
        <v>22</v>
      </c>
      <c r="S23" s="52">
        <f t="shared" si="0"/>
        <v>105</v>
      </c>
      <c r="T23" s="39" t="s">
        <v>50</v>
      </c>
      <c r="U23" s="128" t="s">
        <v>116</v>
      </c>
      <c r="V23" s="111"/>
      <c r="W23" s="112"/>
      <c r="X23" s="3"/>
    </row>
    <row r="24" spans="1:25" x14ac:dyDescent="0.25">
      <c r="K24" s="3"/>
      <c r="L24" s="3"/>
      <c r="M24" s="3"/>
      <c r="N24" s="3"/>
      <c r="O24" s="3"/>
      <c r="P24" s="3"/>
      <c r="Q24" s="3"/>
      <c r="R24" s="3"/>
      <c r="S24" s="3"/>
      <c r="T24" s="39" t="s">
        <v>33</v>
      </c>
      <c r="U24" s="128" t="s">
        <v>91</v>
      </c>
      <c r="V24" s="111"/>
      <c r="W24" s="112"/>
      <c r="X24" s="3"/>
    </row>
    <row r="25" spans="1:25" x14ac:dyDescent="0.25">
      <c r="A25" s="24"/>
      <c r="B25" s="81"/>
      <c r="C25" s="103" t="s">
        <v>46</v>
      </c>
      <c r="D25" s="81"/>
      <c r="E25" s="82" t="s">
        <v>99</v>
      </c>
      <c r="F25" s="81"/>
      <c r="G25" s="103" t="s">
        <v>47</v>
      </c>
      <c r="H25" s="81"/>
      <c r="I25" s="82" t="s">
        <v>100</v>
      </c>
      <c r="J25" s="80"/>
      <c r="K25" s="110"/>
      <c r="L25" s="111"/>
      <c r="M25" s="111"/>
      <c r="N25" s="111"/>
      <c r="O25" s="111"/>
      <c r="P25" s="111"/>
      <c r="Q25" s="111"/>
      <c r="R25" s="112"/>
      <c r="S25" s="80"/>
      <c r="T25" s="39" t="s">
        <v>38</v>
      </c>
      <c r="U25" s="108" t="s">
        <v>39</v>
      </c>
      <c r="V25" s="109"/>
      <c r="W25" s="109"/>
      <c r="X25" s="3"/>
    </row>
    <row r="26" spans="1:25" x14ac:dyDescent="0.25">
      <c r="B26" s="18" t="s">
        <v>14</v>
      </c>
      <c r="C26" s="64" t="s">
        <v>34</v>
      </c>
      <c r="D26" s="65" t="s">
        <v>37</v>
      </c>
      <c r="E26" s="83" t="s">
        <v>101</v>
      </c>
      <c r="F26" s="18" t="s">
        <v>14</v>
      </c>
      <c r="G26" s="64" t="s">
        <v>34</v>
      </c>
      <c r="H26" s="65" t="s">
        <v>37</v>
      </c>
      <c r="I26" s="83" t="s">
        <v>106</v>
      </c>
      <c r="J26" s="19" t="s">
        <v>23</v>
      </c>
      <c r="K26" s="114" t="s">
        <v>36</v>
      </c>
      <c r="L26" s="115"/>
      <c r="M26" s="115"/>
      <c r="N26" s="115"/>
      <c r="O26" s="115"/>
      <c r="P26" s="115"/>
      <c r="Q26" s="116"/>
      <c r="R26" s="117"/>
      <c r="S26" s="63" t="s">
        <v>35</v>
      </c>
      <c r="T26" s="39" t="s">
        <v>111</v>
      </c>
      <c r="U26" s="107" t="s">
        <v>90</v>
      </c>
      <c r="V26" s="107"/>
      <c r="W26" s="107"/>
      <c r="X26" s="3"/>
    </row>
    <row r="27" spans="1:25" x14ac:dyDescent="0.25">
      <c r="B27" s="18" t="s">
        <v>15</v>
      </c>
      <c r="C27" s="64" t="s">
        <v>56</v>
      </c>
      <c r="D27" s="65" t="s">
        <v>37</v>
      </c>
      <c r="E27" s="83" t="s">
        <v>102</v>
      </c>
      <c r="F27" s="18" t="s">
        <v>15</v>
      </c>
      <c r="G27" s="64" t="s">
        <v>56</v>
      </c>
      <c r="H27" s="65" t="s">
        <v>37</v>
      </c>
      <c r="I27" s="83" t="s">
        <v>107</v>
      </c>
      <c r="J27" s="18" t="s">
        <v>24</v>
      </c>
      <c r="K27" s="118" t="s">
        <v>59</v>
      </c>
      <c r="L27" s="119"/>
      <c r="M27" s="119"/>
      <c r="N27" s="119"/>
      <c r="O27" s="119"/>
      <c r="P27" s="119"/>
      <c r="Q27" s="111"/>
      <c r="R27" s="112"/>
      <c r="S27" s="63" t="s">
        <v>35</v>
      </c>
      <c r="T27" s="39" t="s">
        <v>112</v>
      </c>
      <c r="U27" s="113" t="s">
        <v>54</v>
      </c>
      <c r="V27" s="113"/>
      <c r="W27" s="113"/>
    </row>
    <row r="28" spans="1:25" x14ac:dyDescent="0.25">
      <c r="B28" s="18" t="s">
        <v>16</v>
      </c>
      <c r="C28" s="64" t="s">
        <v>57</v>
      </c>
      <c r="D28" s="65" t="s">
        <v>37</v>
      </c>
      <c r="E28" s="83" t="s">
        <v>103</v>
      </c>
      <c r="F28" s="18" t="s">
        <v>16</v>
      </c>
      <c r="G28" s="64" t="s">
        <v>57</v>
      </c>
      <c r="H28" s="65" t="s">
        <v>37</v>
      </c>
      <c r="I28" s="83" t="s">
        <v>108</v>
      </c>
      <c r="J28" s="18" t="s">
        <v>25</v>
      </c>
      <c r="K28" s="118" t="s">
        <v>60</v>
      </c>
      <c r="L28" s="119"/>
      <c r="M28" s="119"/>
      <c r="N28" s="119"/>
      <c r="O28" s="119"/>
      <c r="P28" s="119"/>
      <c r="Q28" s="111"/>
      <c r="R28" s="112"/>
      <c r="S28" s="63" t="s">
        <v>35</v>
      </c>
      <c r="T28" s="39" t="s">
        <v>113</v>
      </c>
      <c r="U28" s="107" t="s">
        <v>41</v>
      </c>
      <c r="V28" s="107"/>
      <c r="W28" s="107"/>
    </row>
    <row r="29" spans="1:25" x14ac:dyDescent="0.25">
      <c r="B29" s="18" t="s">
        <v>18</v>
      </c>
      <c r="C29" s="64" t="s">
        <v>58</v>
      </c>
      <c r="D29" s="65" t="s">
        <v>37</v>
      </c>
      <c r="E29" s="83" t="s">
        <v>104</v>
      </c>
      <c r="F29" s="18" t="s">
        <v>18</v>
      </c>
      <c r="G29" s="64" t="s">
        <v>89</v>
      </c>
      <c r="H29" s="65" t="s">
        <v>37</v>
      </c>
      <c r="I29" s="83" t="s">
        <v>109</v>
      </c>
      <c r="J29" s="18" t="s">
        <v>27</v>
      </c>
      <c r="K29" s="118" t="s">
        <v>61</v>
      </c>
      <c r="L29" s="119"/>
      <c r="M29" s="119"/>
      <c r="N29" s="119"/>
      <c r="O29" s="119"/>
      <c r="P29" s="119"/>
      <c r="Q29" s="111"/>
      <c r="R29" s="112"/>
      <c r="S29" s="63" t="s">
        <v>35</v>
      </c>
      <c r="T29" s="39" t="s">
        <v>114</v>
      </c>
      <c r="U29" s="107" t="s">
        <v>40</v>
      </c>
      <c r="V29" s="107"/>
      <c r="W29" s="107"/>
    </row>
    <row r="30" spans="1:25" x14ac:dyDescent="0.25">
      <c r="B30" s="18" t="s">
        <v>69</v>
      </c>
      <c r="C30" s="66" t="s">
        <v>68</v>
      </c>
      <c r="D30" s="65" t="s">
        <v>37</v>
      </c>
      <c r="E30" s="83" t="s">
        <v>105</v>
      </c>
      <c r="F30" s="18" t="s">
        <v>69</v>
      </c>
      <c r="G30" s="66" t="s">
        <v>68</v>
      </c>
      <c r="H30" s="67" t="s">
        <v>37</v>
      </c>
      <c r="I30" s="102" t="s">
        <v>110</v>
      </c>
      <c r="J30" s="18" t="s">
        <v>29</v>
      </c>
      <c r="K30" s="114" t="s">
        <v>28</v>
      </c>
      <c r="L30" s="115"/>
      <c r="M30" s="115"/>
      <c r="N30" s="115"/>
      <c r="O30" s="115"/>
      <c r="P30" s="115"/>
      <c r="Q30" s="111"/>
      <c r="R30" s="112"/>
      <c r="S30" s="63" t="s">
        <v>35</v>
      </c>
      <c r="T30" s="39" t="s">
        <v>115</v>
      </c>
      <c r="U30" s="107" t="s">
        <v>55</v>
      </c>
      <c r="V30" s="107"/>
      <c r="W30" s="107"/>
    </row>
    <row r="31" spans="1:25" x14ac:dyDescent="0.25">
      <c r="K31" s="21"/>
      <c r="T31" s="2" t="s">
        <v>0</v>
      </c>
      <c r="V31" t="s">
        <v>0</v>
      </c>
      <c r="W31" t="s">
        <v>0</v>
      </c>
    </row>
    <row r="32" spans="1:25" x14ac:dyDescent="0.25">
      <c r="F32" s="22"/>
      <c r="G32" s="122"/>
      <c r="H32" s="121"/>
      <c r="I32" s="121"/>
      <c r="J32" s="20"/>
      <c r="W32" t="s">
        <v>0</v>
      </c>
    </row>
    <row r="33" spans="5:28" x14ac:dyDescent="0.25">
      <c r="F33" s="22"/>
      <c r="G33" s="120"/>
      <c r="H33" s="121"/>
      <c r="I33" s="121"/>
      <c r="J33" s="20"/>
      <c r="K33" s="3"/>
      <c r="S33" t="s">
        <v>0</v>
      </c>
    </row>
    <row r="34" spans="5:28" x14ac:dyDescent="0.25">
      <c r="F34" s="22"/>
      <c r="G34" s="120" t="s">
        <v>0</v>
      </c>
      <c r="H34" s="121"/>
      <c r="I34" s="121"/>
      <c r="J34" s="20" t="s">
        <v>0</v>
      </c>
      <c r="K34" s="3" t="s">
        <v>0</v>
      </c>
      <c r="S34" t="s">
        <v>0</v>
      </c>
    </row>
    <row r="35" spans="5:28" x14ac:dyDescent="0.25">
      <c r="E35" s="3" t="s">
        <v>0</v>
      </c>
      <c r="F35" s="22" t="s">
        <v>0</v>
      </c>
      <c r="G35" s="120" t="s">
        <v>0</v>
      </c>
      <c r="H35" s="121"/>
      <c r="I35" s="121"/>
      <c r="J35" s="20" t="s">
        <v>0</v>
      </c>
      <c r="K35" s="3"/>
      <c r="L35" t="s">
        <v>0</v>
      </c>
      <c r="O35" t="s">
        <v>0</v>
      </c>
      <c r="T35" s="23"/>
      <c r="U35" s="23"/>
      <c r="W35" s="23"/>
    </row>
    <row r="36" spans="5:28" x14ac:dyDescent="0.25">
      <c r="E36" t="s">
        <v>0</v>
      </c>
      <c r="F36" s="22"/>
      <c r="G36" s="120" t="s">
        <v>0</v>
      </c>
      <c r="H36" s="121"/>
      <c r="I36" s="121"/>
      <c r="J36" s="20"/>
      <c r="K36" s="3"/>
    </row>
    <row r="37" spans="5:28" x14ac:dyDescent="0.25">
      <c r="E37" t="s">
        <v>0</v>
      </c>
      <c r="G37" t="s">
        <v>0</v>
      </c>
      <c r="I37" t="s">
        <v>0</v>
      </c>
      <c r="K37" s="3"/>
    </row>
    <row r="38" spans="5:28" x14ac:dyDescent="0.25">
      <c r="S38" t="s">
        <v>0</v>
      </c>
    </row>
    <row r="39" spans="5:28" x14ac:dyDescent="0.25">
      <c r="E39" t="s">
        <v>0</v>
      </c>
      <c r="G39" t="s">
        <v>0</v>
      </c>
    </row>
    <row r="40" spans="5:28" x14ac:dyDescent="0.25">
      <c r="I40" t="s">
        <v>0</v>
      </c>
      <c r="Z40" s="20"/>
      <c r="AA40" s="20"/>
      <c r="AB40" s="20"/>
    </row>
    <row r="41" spans="5:28" x14ac:dyDescent="0.25">
      <c r="X41" s="23"/>
      <c r="Y41" s="23"/>
      <c r="Z41" s="20"/>
      <c r="AA41" s="20"/>
      <c r="AB41" s="20"/>
    </row>
    <row r="42" spans="5:28" x14ac:dyDescent="0.25">
      <c r="P42" t="s">
        <v>0</v>
      </c>
      <c r="Z42" s="20"/>
      <c r="AA42" s="20"/>
      <c r="AB42" s="20"/>
    </row>
    <row r="43" spans="5:28" x14ac:dyDescent="0.25">
      <c r="Z43" s="20"/>
      <c r="AA43" s="20"/>
      <c r="AB43" s="20"/>
    </row>
    <row r="44" spans="5:28" x14ac:dyDescent="0.25">
      <c r="Z44" s="20"/>
      <c r="AA44" s="20"/>
      <c r="AB44" s="20"/>
    </row>
    <row r="51" ht="15" customHeight="1" x14ac:dyDescent="0.25"/>
  </sheetData>
  <mergeCells count="22">
    <mergeCell ref="C1:H1"/>
    <mergeCell ref="U15:W15"/>
    <mergeCell ref="U22:V22"/>
    <mergeCell ref="U23:W23"/>
    <mergeCell ref="U24:W24"/>
    <mergeCell ref="G34:I34"/>
    <mergeCell ref="G35:I35"/>
    <mergeCell ref="G36:I36"/>
    <mergeCell ref="G32:I32"/>
    <mergeCell ref="G33:I33"/>
    <mergeCell ref="U30:W30"/>
    <mergeCell ref="U25:W25"/>
    <mergeCell ref="K25:R25"/>
    <mergeCell ref="U26:W26"/>
    <mergeCell ref="U27:W27"/>
    <mergeCell ref="U28:W28"/>
    <mergeCell ref="U29:W29"/>
    <mergeCell ref="K26:R26"/>
    <mergeCell ref="K27:R27"/>
    <mergeCell ref="K28:R28"/>
    <mergeCell ref="K29:R29"/>
    <mergeCell ref="K30:R30"/>
  </mergeCells>
  <hyperlinks>
    <hyperlink ref="C27" location="'DME405 APP MECH 1'!A1" display="Marine Basic Applied Mechanics 1            " xr:uid="{00000000-0004-0000-0000-000000000000}"/>
    <hyperlink ref="C26" location="'DME303 Math1'!A1" display="'DME303 Math1'!A1" xr:uid="{00000000-0004-0000-0000-000001000000}"/>
    <hyperlink ref="B26" location="'DME303 Math1'!A1" display="'DME303 Math1'!A1" xr:uid="{00000000-0004-0000-0000-000002000000}"/>
    <hyperlink ref="B27" location="'DME303 Math1'!A1" display="'DME303 Math1'!A1" xr:uid="{00000000-0004-0000-0000-000003000000}"/>
    <hyperlink ref="B28" location="'DME303 Math1'!A1" display="'DME303 Math1'!A1" xr:uid="{00000000-0004-0000-0000-000004000000}"/>
    <hyperlink ref="B29" location="'DME303 Math1'!A1" display="'DME303 Math1'!A1" xr:uid="{00000000-0004-0000-0000-000005000000}"/>
    <hyperlink ref="J26" location="'DME303 Math1'!A1" display="'DME303 Math1'!A1" xr:uid="{00000000-0004-0000-0000-000006000000}"/>
    <hyperlink ref="J27" location="'DME303 Math1'!A1" display="'DME303 Math1'!A1" xr:uid="{00000000-0004-0000-0000-000007000000}"/>
    <hyperlink ref="J28" location="'DME303 Math1'!A1" display="'DME303 Math1'!A1" xr:uid="{00000000-0004-0000-0000-000008000000}"/>
    <hyperlink ref="J29" location="'DME303 Math1'!A1" display="'DME303 Math1'!A1" xr:uid="{00000000-0004-0000-0000-000009000000}"/>
    <hyperlink ref="B30" location="'DME303 Math1'!A1" display="'DME303 Math1'!A1" xr:uid="{00000000-0004-0000-0000-00000A000000}"/>
    <hyperlink ref="G27" location="'DME405 APP MECH 1'!A1" display="Marine Basic Applied Mechanics 1            " xr:uid="{00000000-0004-0000-0000-00000B000000}"/>
    <hyperlink ref="G26" location="'DME303 Math1'!A1" display="'DME303 Math1'!A1" xr:uid="{00000000-0004-0000-0000-00000C000000}"/>
    <hyperlink ref="F26" location="'DME303 Math1'!A1" display="'DME303 Math1'!A1" xr:uid="{00000000-0004-0000-0000-00000D000000}"/>
    <hyperlink ref="F27" location="'DME303 Math1'!A1" display="'DME303 Math1'!A1" xr:uid="{00000000-0004-0000-0000-00000E000000}"/>
    <hyperlink ref="F28" location="'DME303 Math1'!A1" display="'DME303 Math1'!A1" xr:uid="{00000000-0004-0000-0000-00000F000000}"/>
    <hyperlink ref="F29" location="'DME303 Math1'!A1" display="'DME303 Math1'!A1" xr:uid="{00000000-0004-0000-0000-000010000000}"/>
  </hyperlinks>
  <pageMargins left="1" right="1" top="1" bottom="1" header="0.5" footer="0.5"/>
  <pageSetup paperSize="9"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SEM 1 2025 TT FINAL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Vilivo Valenitabua</dc:creator>
  <cp:keywords/>
  <dc:description/>
  <cp:lastModifiedBy>Vilivo Valenitabua</cp:lastModifiedBy>
  <cp:revision/>
  <cp:lastPrinted>2024-02-13T20:57:28Z</cp:lastPrinted>
  <dcterms:created xsi:type="dcterms:W3CDTF">2021-02-16T02:28:06Z</dcterms:created>
  <dcterms:modified xsi:type="dcterms:W3CDTF">2025-02-13T21:06:57Z</dcterms:modified>
  <cp:category/>
  <cp:contentStatus/>
</cp:coreProperties>
</file>