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https://fnu365-my.sharepoint.com/personal/losalini_varani_fnu_ac_fj/Documents/Desktop/FNU/FNU 2025/CLASS TIMETABLE/DRAFTS/"/>
    </mc:Choice>
  </mc:AlternateContent>
  <xr:revisionPtr revIDLastSave="166" documentId="13_ncr:1_{081BD582-09B1-42E5-949A-07DCBD6FC27D}" xr6:coauthVersionLast="47" xr6:coauthVersionMax="47" xr10:uidLastSave="{AA6AD32C-0FE1-4CB5-9865-00B0D7DF1FBC}"/>
  <bookViews>
    <workbookView xWindow="-108" yWindow="-108" windowWidth="23256" windowHeight="12576" xr2:uid="{00000000-000D-0000-FFFF-FFFF00000000}"/>
  </bookViews>
  <sheets>
    <sheet name="Master" sheetId="1" r:id="rId1"/>
    <sheet name="Check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" i="1" l="1"/>
  <c r="I2" i="1"/>
  <c r="W2" i="1"/>
  <c r="L2" i="1"/>
  <c r="M2" i="1"/>
  <c r="P2" i="1" l="1"/>
  <c r="D2" i="1" l="1"/>
  <c r="E2" i="1"/>
  <c r="F2" i="1"/>
  <c r="J2" i="1"/>
  <c r="K2" i="1"/>
  <c r="N2" i="1"/>
  <c r="Q2" i="1"/>
  <c r="S2" i="1"/>
  <c r="T2" i="1"/>
  <c r="U2" i="1"/>
  <c r="V2" i="1"/>
  <c r="X2" i="1"/>
  <c r="Y2" i="1"/>
  <c r="C2" i="1"/>
  <c r="R2" i="1"/>
  <c r="G2" i="1"/>
  <c r="B11" i="2" l="1"/>
  <c r="B20" i="2"/>
  <c r="B9" i="2"/>
  <c r="B15" i="2"/>
  <c r="B18" i="2"/>
  <c r="B13" i="2"/>
  <c r="B7" i="2"/>
  <c r="B8" i="2"/>
  <c r="B17" i="2"/>
  <c r="B3" i="2"/>
  <c r="B6" i="2"/>
  <c r="B5" i="2"/>
  <c r="B16" i="2"/>
  <c r="B12" i="2"/>
  <c r="B19" i="2"/>
  <c r="B14" i="2"/>
  <c r="B10" i="2"/>
  <c r="B4" i="2"/>
</calcChain>
</file>

<file path=xl/sharedStrings.xml><?xml version="1.0" encoding="utf-8"?>
<sst xmlns="http://schemas.openxmlformats.org/spreadsheetml/2006/main" count="1617" uniqueCount="262">
  <si>
    <t>Master Timetable Naduna Campus</t>
  </si>
  <si>
    <t>Day</t>
  </si>
  <si>
    <t>Time</t>
  </si>
  <si>
    <t>Monday</t>
  </si>
  <si>
    <t>Tuesday</t>
  </si>
  <si>
    <t>Wednesday</t>
  </si>
  <si>
    <t>Thursday</t>
  </si>
  <si>
    <t>Friday</t>
  </si>
  <si>
    <t>EEC320</t>
  </si>
  <si>
    <t>EEC321</t>
  </si>
  <si>
    <t>Lec Room 1
YD2001</t>
  </si>
  <si>
    <t>Lec Room 2
YD2002</t>
  </si>
  <si>
    <t>Lec Room 3
YD2101</t>
  </si>
  <si>
    <t>Lec Room 4
YD2102</t>
  </si>
  <si>
    <t>Computer Lab
YD3004</t>
  </si>
  <si>
    <t>ME W/Shop
YD6004</t>
  </si>
  <si>
    <t>AUTO W/Shop
YD6003</t>
  </si>
  <si>
    <t>Bak&amp;Pat 2
YD5002</t>
  </si>
  <si>
    <t>Cookery
YD5003</t>
  </si>
  <si>
    <t>Housekeep
YD5004</t>
  </si>
  <si>
    <t>AUTO CLS
YD6002</t>
  </si>
  <si>
    <t>EEC324</t>
  </si>
  <si>
    <t>EEC325</t>
  </si>
  <si>
    <t>Sebiuta</t>
  </si>
  <si>
    <t>COM303</t>
  </si>
  <si>
    <t>EEC301</t>
  </si>
  <si>
    <t>James</t>
  </si>
  <si>
    <t>Anupriya</t>
  </si>
  <si>
    <t>Shyamendra</t>
  </si>
  <si>
    <t>CSD410</t>
  </si>
  <si>
    <t>CIN713</t>
  </si>
  <si>
    <t>CIN411</t>
  </si>
  <si>
    <t>CIN611</t>
  </si>
  <si>
    <t>CSC722</t>
  </si>
  <si>
    <t>CIN413</t>
  </si>
  <si>
    <t>CIN625</t>
  </si>
  <si>
    <t>Unit Hour Count</t>
  </si>
  <si>
    <t>Staff Load Count</t>
  </si>
  <si>
    <t>RAC311</t>
  </si>
  <si>
    <t>Akanisi</t>
  </si>
  <si>
    <t>RAC335</t>
  </si>
  <si>
    <t>RAC333</t>
  </si>
  <si>
    <t>ETH301</t>
  </si>
  <si>
    <t>Pardeep</t>
  </si>
  <si>
    <t>RAC334</t>
  </si>
  <si>
    <t>Devendra</t>
  </si>
  <si>
    <t>Roneel</t>
  </si>
  <si>
    <t>Fereal</t>
  </si>
  <si>
    <t>Old</t>
  </si>
  <si>
    <t>Current</t>
  </si>
  <si>
    <t>Staff</t>
  </si>
  <si>
    <t>#</t>
  </si>
  <si>
    <t>Unit</t>
  </si>
  <si>
    <t>Selemo</t>
  </si>
  <si>
    <t>Hours Left</t>
  </si>
  <si>
    <t>MCD518</t>
  </si>
  <si>
    <t>Philip</t>
  </si>
  <si>
    <t>Seta</t>
  </si>
  <si>
    <t>Library
YD2103</t>
  </si>
  <si>
    <t>Computer Lab 2 (YD3005)</t>
  </si>
  <si>
    <t>Training Restaurant
YD5001</t>
  </si>
  <si>
    <t>Kaminieli</t>
  </si>
  <si>
    <t>Bio/Chem Lab
YD2003</t>
  </si>
  <si>
    <t>Lec Room 5
YD4001</t>
  </si>
  <si>
    <t>EL W/Shop
YD6001</t>
  </si>
  <si>
    <t>EE WRKSHP
YD4002</t>
  </si>
  <si>
    <t>Conference Room</t>
  </si>
  <si>
    <t>SU</t>
  </si>
  <si>
    <t>TUT</t>
  </si>
  <si>
    <t>LEC</t>
  </si>
  <si>
    <t>CARP W/Shop
YD1001</t>
  </si>
  <si>
    <t>CONS W/Shop
YD1002</t>
  </si>
  <si>
    <t>Live Lec</t>
  </si>
  <si>
    <t>Lab</t>
  </si>
  <si>
    <t>Helen</t>
  </si>
  <si>
    <t>Practical</t>
  </si>
  <si>
    <t>Lecture</t>
  </si>
  <si>
    <t>Tutorial</t>
  </si>
  <si>
    <t xml:space="preserve">Lecture </t>
  </si>
  <si>
    <t>Bhindi</t>
  </si>
  <si>
    <t>Isikeli</t>
  </si>
  <si>
    <t>Alisi</t>
  </si>
  <si>
    <t>Qtr 1</t>
  </si>
  <si>
    <t>Qtr 2</t>
  </si>
  <si>
    <t>AT</t>
  </si>
  <si>
    <t>Leilani</t>
  </si>
  <si>
    <t>AR</t>
  </si>
  <si>
    <t>IR</t>
  </si>
  <si>
    <t>EDU641</t>
  </si>
  <si>
    <t>OHS445</t>
  </si>
  <si>
    <t>Workshop</t>
  </si>
  <si>
    <t>Emosi</t>
  </si>
  <si>
    <t>HTS Online</t>
  </si>
  <si>
    <t>Live TUT</t>
  </si>
  <si>
    <t>OHS511</t>
  </si>
  <si>
    <t xml:space="preserve">SME/BCE </t>
  </si>
  <si>
    <t>EDU732</t>
  </si>
  <si>
    <t>WRKSHP</t>
  </si>
  <si>
    <t>AV</t>
  </si>
  <si>
    <t>FOF 403 (L) CERT 4</t>
  </si>
  <si>
    <t>FOF 403 (P) CERT 4</t>
  </si>
  <si>
    <t>HTS 501</t>
  </si>
  <si>
    <t>FOF 403 (L) DFO</t>
  </si>
  <si>
    <t>FOF 403 (P)DFO</t>
  </si>
  <si>
    <t>FOF 301 (L)</t>
  </si>
  <si>
    <t>Alice</t>
  </si>
  <si>
    <t>Antonio L</t>
  </si>
  <si>
    <t>CKY403/BKY 405</t>
  </si>
  <si>
    <t>CKY403/CKY401</t>
  </si>
  <si>
    <t>CKY402</t>
  </si>
  <si>
    <t>FBV402</t>
  </si>
  <si>
    <t>BKY402/BKY401</t>
  </si>
  <si>
    <t>lecture</t>
  </si>
  <si>
    <t>CKY503/BKY301/BKY302/BKY501</t>
  </si>
  <si>
    <t>Practicla</t>
  </si>
  <si>
    <t>practical</t>
  </si>
  <si>
    <t>CKY301/CKY603</t>
  </si>
  <si>
    <t>CKY301/CKY 603</t>
  </si>
  <si>
    <t>CKY 401</t>
  </si>
  <si>
    <t>CKY301</t>
  </si>
  <si>
    <t>LIVE LEC</t>
  </si>
  <si>
    <t>EDU640</t>
  </si>
  <si>
    <t>EDU646</t>
  </si>
  <si>
    <t>202 - IR</t>
  </si>
  <si>
    <t>203 - IR</t>
  </si>
  <si>
    <t>EDU643</t>
  </si>
  <si>
    <t>EDU706</t>
  </si>
  <si>
    <t>OHS303</t>
  </si>
  <si>
    <t>ST</t>
  </si>
  <si>
    <t>PSM316</t>
  </si>
  <si>
    <t>PS</t>
  </si>
  <si>
    <t>PSM313</t>
  </si>
  <si>
    <t>PSM315</t>
  </si>
  <si>
    <t>PSM314</t>
  </si>
  <si>
    <t>LIVE LEC - SN</t>
  </si>
  <si>
    <t>LIVE TUT - SN</t>
  </si>
  <si>
    <t xml:space="preserve">FES 400 </t>
  </si>
  <si>
    <t>FES 401</t>
  </si>
  <si>
    <t xml:space="preserve">FES 402 </t>
  </si>
  <si>
    <t xml:space="preserve">FPM 400 </t>
  </si>
  <si>
    <t>AUT340</t>
  </si>
  <si>
    <t>SK</t>
  </si>
  <si>
    <t xml:space="preserve">WRKSHP </t>
  </si>
  <si>
    <t>AUT364</t>
  </si>
  <si>
    <t>RC</t>
  </si>
  <si>
    <t>AUT362</t>
  </si>
  <si>
    <t>AUT301</t>
  </si>
  <si>
    <t xml:space="preserve">RC </t>
  </si>
  <si>
    <t>AUT300</t>
  </si>
  <si>
    <t>AUT361</t>
  </si>
  <si>
    <t>AUT363</t>
  </si>
  <si>
    <t>AUT341</t>
  </si>
  <si>
    <t>AUT342</t>
  </si>
  <si>
    <t>AUT365</t>
  </si>
  <si>
    <t>FI</t>
  </si>
  <si>
    <t>EDU705</t>
  </si>
  <si>
    <t>EDU717</t>
  </si>
  <si>
    <t>WRKSHP -301</t>
  </si>
  <si>
    <t>WRKSHP -302</t>
  </si>
  <si>
    <t>WRKSHP 203</t>
  </si>
  <si>
    <t xml:space="preserve">TUT 201 </t>
  </si>
  <si>
    <t>TUT 202</t>
  </si>
  <si>
    <t xml:space="preserve">EDU640 </t>
  </si>
  <si>
    <t>TUT 201</t>
  </si>
  <si>
    <t>TR</t>
  </si>
  <si>
    <t>WRKSHP 201</t>
  </si>
  <si>
    <t>WRKSHP 202</t>
  </si>
  <si>
    <t>NC/KR</t>
  </si>
  <si>
    <t>ETH501</t>
  </si>
  <si>
    <t>ZOOM LEC</t>
  </si>
  <si>
    <t xml:space="preserve">Lec </t>
  </si>
  <si>
    <t>LAB</t>
  </si>
  <si>
    <t>TUT 203</t>
  </si>
  <si>
    <t xml:space="preserve"> AT</t>
  </si>
  <si>
    <t xml:space="preserve">AT </t>
  </si>
  <si>
    <t xml:space="preserve">AV </t>
  </si>
  <si>
    <t>SR</t>
  </si>
  <si>
    <t>WRKSHP 302</t>
  </si>
  <si>
    <t xml:space="preserve">FI </t>
  </si>
  <si>
    <t>WRKSHP 301</t>
  </si>
  <si>
    <t>TUT 302</t>
  </si>
  <si>
    <t>TUT 301</t>
  </si>
  <si>
    <t>TDF401</t>
  </si>
  <si>
    <t xml:space="preserve">TDF 402 </t>
  </si>
  <si>
    <t xml:space="preserve">TDF 403 </t>
  </si>
  <si>
    <t>HTS501</t>
  </si>
  <si>
    <t>HTS502</t>
  </si>
  <si>
    <t>FOF401</t>
  </si>
  <si>
    <t>G1 WRKSHP</t>
  </si>
  <si>
    <t>G2 WRKSHP</t>
  </si>
  <si>
    <t xml:space="preserve">Leilani </t>
  </si>
  <si>
    <t>BTC312</t>
  </si>
  <si>
    <t>SD</t>
  </si>
  <si>
    <t>BTC311</t>
  </si>
  <si>
    <t>MK</t>
  </si>
  <si>
    <t>BTC314</t>
  </si>
  <si>
    <t>BTC 313</t>
  </si>
  <si>
    <t>BTC313</t>
  </si>
  <si>
    <t xml:space="preserve">CKY502 </t>
  </si>
  <si>
    <t>Theory</t>
  </si>
  <si>
    <t>AL</t>
  </si>
  <si>
    <t>FBV301</t>
  </si>
  <si>
    <t>FBV302</t>
  </si>
  <si>
    <t>BIO403</t>
  </si>
  <si>
    <t>CHM402</t>
  </si>
  <si>
    <t>DC</t>
  </si>
  <si>
    <t>PHY402</t>
  </si>
  <si>
    <t>ACO302</t>
  </si>
  <si>
    <t>AD</t>
  </si>
  <si>
    <t>ETH401</t>
  </si>
  <si>
    <t>AS</t>
  </si>
  <si>
    <t>MB Wks 1-3</t>
  </si>
  <si>
    <t>MM Wk 4 on</t>
  </si>
  <si>
    <t>MB Wks 2-3</t>
  </si>
  <si>
    <t>MM Wks 4 on</t>
  </si>
  <si>
    <t>SME/BCE/EEE/SOT</t>
  </si>
  <si>
    <t>LEC/TUT AL</t>
  </si>
  <si>
    <t>FOF304</t>
  </si>
  <si>
    <t>ABM311</t>
  </si>
  <si>
    <t xml:space="preserve">Mr ESAVA </t>
  </si>
  <si>
    <t>Mr Tiraon</t>
  </si>
  <si>
    <t>AEX411</t>
  </si>
  <si>
    <t xml:space="preserve">Mr SAULA </t>
  </si>
  <si>
    <t>PRAC</t>
  </si>
  <si>
    <t>TUT G1</t>
  </si>
  <si>
    <t>TUT/LAB G1</t>
  </si>
  <si>
    <t xml:space="preserve">AR </t>
  </si>
  <si>
    <t>LEC G2</t>
  </si>
  <si>
    <t>TUT G2</t>
  </si>
  <si>
    <t>TUT/LAB G2</t>
  </si>
  <si>
    <t>SAC311</t>
  </si>
  <si>
    <t>PRACTICAL</t>
  </si>
  <si>
    <t>TDF400</t>
  </si>
  <si>
    <t xml:space="preserve">Ms JOSPHINE </t>
  </si>
  <si>
    <t>AEG312</t>
  </si>
  <si>
    <t>AEC411</t>
  </si>
  <si>
    <t xml:space="preserve">ESAVA </t>
  </si>
  <si>
    <t xml:space="preserve">Ms REGINA </t>
  </si>
  <si>
    <t xml:space="preserve">PRACTICAL </t>
  </si>
  <si>
    <t>ENT411</t>
  </si>
  <si>
    <t>AGO411</t>
  </si>
  <si>
    <t xml:space="preserve">Mr TIRAON </t>
  </si>
  <si>
    <t>CPP311</t>
  </si>
  <si>
    <t>Mr ESAVA</t>
  </si>
  <si>
    <t>Mr TIRAON</t>
  </si>
  <si>
    <t>XXX</t>
  </si>
  <si>
    <t>LEC (HTS stds)</t>
  </si>
  <si>
    <t>xxx</t>
  </si>
  <si>
    <t>TUT (HTS stds)</t>
  </si>
  <si>
    <t>LEC SOT/RAC</t>
  </si>
  <si>
    <t>TUT SOT/RAC</t>
  </si>
  <si>
    <t>COM501</t>
  </si>
  <si>
    <t>COM408</t>
  </si>
  <si>
    <t>BKY401</t>
  </si>
  <si>
    <t>FBV409</t>
  </si>
  <si>
    <t>CKY601</t>
  </si>
  <si>
    <t>CKY701</t>
  </si>
  <si>
    <t>EDU651</t>
  </si>
  <si>
    <t>ONLINE KP</t>
  </si>
  <si>
    <t xml:space="preserve">KR LIVE </t>
  </si>
  <si>
    <t>NC LIVE</t>
  </si>
  <si>
    <t>KR LIVE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</si>
</sst>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400]h:mm:ss\ AM/PM"/>
  </numFmts>
  <fonts count="13" x14ac:knownFonts="1">
    <font>
      <sz val="11"/>
      <color theme="1"/>
      <name val="Trebuchet MS"/>
      <family val="2"/>
      <scheme val="minor"/>
    </font>
    <font>
      <b/>
      <sz val="11"/>
      <color theme="1"/>
      <name val="Trebuchet MS"/>
      <family val="2"/>
      <scheme val="minor"/>
    </font>
    <font>
      <b/>
      <sz val="16"/>
      <color theme="1"/>
      <name val="Trebuchet MS"/>
      <family val="2"/>
      <scheme val="minor"/>
    </font>
    <font>
      <b/>
      <sz val="20"/>
      <color theme="0"/>
      <name val="Trebuchet MS"/>
      <family val="2"/>
      <scheme val="minor"/>
    </font>
    <font>
      <b/>
      <sz val="11"/>
      <color theme="0"/>
      <name val="Trebuchet MS"/>
      <family val="2"/>
      <scheme val="minor"/>
    </font>
    <font>
      <b/>
      <sz val="11"/>
      <name val="Trebuchet MS"/>
      <family val="2"/>
      <scheme val="minor"/>
    </font>
    <font>
      <b/>
      <sz val="11"/>
      <color rgb="FFFF0000"/>
      <name val="Trebuchet MS"/>
      <family val="2"/>
      <scheme val="minor"/>
    </font>
    <font>
      <sz val="8"/>
      <name val="Trebuchet MS"/>
      <family val="2"/>
      <scheme val="minor"/>
    </font>
    <font>
      <b/>
      <sz val="11"/>
      <color theme="9" tint="-0.249977111117893"/>
      <name val="Trebuchet MS"/>
      <family val="2"/>
      <scheme val="minor"/>
    </font>
    <font>
      <b/>
      <sz val="14"/>
      <name val="Trebuchet MS"/>
      <family val="2"/>
      <scheme val="minor"/>
    </font>
    <font>
      <sz val="11"/>
      <name val="Trebuchet MS"/>
      <family val="2"/>
      <scheme val="minor"/>
    </font>
    <font>
      <b/>
      <sz val="12"/>
      <color rgb="FFFF0000"/>
      <name val="Trebuchet MS"/>
      <family val="2"/>
      <scheme val="minor"/>
    </font>
    <font>
      <sz val="1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theme="0" tint="-0.34998626667073579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0" fontId="12" fillId="0" borderId="0"/>
  </cellStyleXfs>
  <cellXfs count="24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4" fillId="3" borderId="1" xfId="0" applyFont="1" applyFill="1" applyBorder="1"/>
    <xf numFmtId="0" fontId="0" fillId="0" borderId="1" xfId="0" applyBorder="1" applyAlignment="1">
      <alignment horizontal="left"/>
    </xf>
    <xf numFmtId="0" fontId="0" fillId="0" borderId="1" xfId="0" applyBorder="1"/>
    <xf numFmtId="0" fontId="3" fillId="4" borderId="36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3" fillId="4" borderId="14" xfId="0" applyFont="1" applyFill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164" fontId="1" fillId="0" borderId="15" xfId="0" applyNumberFormat="1" applyFont="1" applyBorder="1" applyAlignment="1">
      <alignment vertical="center"/>
    </xf>
    <xf numFmtId="164" fontId="1" fillId="0" borderId="16" xfId="0" applyNumberFormat="1" applyFont="1" applyBorder="1" applyAlignment="1">
      <alignment vertical="center"/>
    </xf>
    <xf numFmtId="164" fontId="1" fillId="0" borderId="31" xfId="0" applyNumberFormat="1" applyFont="1" applyBorder="1" applyAlignment="1">
      <alignment vertical="center"/>
    </xf>
    <xf numFmtId="164" fontId="1" fillId="0" borderId="32" xfId="0" applyNumberFormat="1" applyFont="1" applyBorder="1" applyAlignment="1">
      <alignment vertical="center"/>
    </xf>
    <xf numFmtId="164" fontId="1" fillId="0" borderId="33" xfId="0" applyNumberFormat="1" applyFont="1" applyBorder="1" applyAlignment="1">
      <alignment vertical="center"/>
    </xf>
    <xf numFmtId="164" fontId="1" fillId="0" borderId="12" xfId="0" applyNumberFormat="1" applyFont="1" applyBorder="1" applyAlignment="1">
      <alignment vertical="center"/>
    </xf>
    <xf numFmtId="164" fontId="1" fillId="0" borderId="34" xfId="0" applyNumberFormat="1" applyFont="1" applyBorder="1" applyAlignment="1">
      <alignment vertical="center"/>
    </xf>
    <xf numFmtId="164" fontId="1" fillId="0" borderId="17" xfId="0" applyNumberFormat="1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5" fillId="5" borderId="9" xfId="0" applyFont="1" applyFill="1" applyBorder="1" applyAlignment="1">
      <alignment horizontal="center"/>
    </xf>
    <xf numFmtId="0" fontId="5" fillId="5" borderId="10" xfId="0" applyFont="1" applyFill="1" applyBorder="1" applyAlignment="1">
      <alignment horizontal="center"/>
    </xf>
    <xf numFmtId="0" fontId="5" fillId="5" borderId="2" xfId="0" applyFont="1" applyFill="1" applyBorder="1" applyAlignment="1">
      <alignment horizontal="center"/>
    </xf>
    <xf numFmtId="0" fontId="1" fillId="5" borderId="9" xfId="0" applyFont="1" applyFill="1" applyBorder="1" applyAlignment="1">
      <alignment horizontal="center"/>
    </xf>
    <xf numFmtId="0" fontId="1" fillId="5" borderId="10" xfId="0" applyFont="1" applyFill="1" applyBorder="1" applyAlignment="1">
      <alignment horizontal="center"/>
    </xf>
    <xf numFmtId="0" fontId="1" fillId="5" borderId="2" xfId="0" applyFont="1" applyFill="1" applyBorder="1" applyAlignment="1">
      <alignment horizontal="center"/>
    </xf>
    <xf numFmtId="0" fontId="1" fillId="5" borderId="11" xfId="0" applyFont="1" applyFill="1" applyBorder="1" applyAlignment="1">
      <alignment horizontal="center"/>
    </xf>
    <xf numFmtId="0" fontId="1" fillId="5" borderId="20" xfId="0" applyFont="1" applyFill="1" applyBorder="1" applyAlignment="1">
      <alignment horizontal="center" wrapText="1"/>
    </xf>
    <xf numFmtId="0" fontId="1" fillId="5" borderId="29" xfId="0" applyFont="1" applyFill="1" applyBorder="1" applyAlignment="1">
      <alignment horizontal="center"/>
    </xf>
    <xf numFmtId="0" fontId="1" fillId="5" borderId="28" xfId="0" applyFont="1" applyFill="1" applyBorder="1" applyAlignment="1">
      <alignment horizontal="center" wrapText="1"/>
    </xf>
    <xf numFmtId="0" fontId="1" fillId="5" borderId="26" xfId="0" applyFont="1" applyFill="1" applyBorder="1" applyAlignment="1">
      <alignment horizontal="center"/>
    </xf>
    <xf numFmtId="0" fontId="1" fillId="5" borderId="6" xfId="0" applyFont="1" applyFill="1" applyBorder="1" applyAlignment="1">
      <alignment horizontal="center"/>
    </xf>
    <xf numFmtId="0" fontId="1" fillId="5" borderId="8" xfId="0" applyFont="1" applyFill="1" applyBorder="1" applyAlignment="1">
      <alignment horizontal="center"/>
    </xf>
    <xf numFmtId="0" fontId="1" fillId="5" borderId="10" xfId="0" applyFont="1" applyFill="1" applyBorder="1" applyAlignment="1">
      <alignment horizontal="center" wrapText="1"/>
    </xf>
    <xf numFmtId="0" fontId="1" fillId="5" borderId="2" xfId="0" applyFont="1" applyFill="1" applyBorder="1" applyAlignment="1">
      <alignment horizontal="center" wrapText="1"/>
    </xf>
    <xf numFmtId="0" fontId="0" fillId="5" borderId="9" xfId="0" applyFill="1" applyBorder="1" applyAlignment="1">
      <alignment horizontal="center"/>
    </xf>
    <xf numFmtId="0" fontId="6" fillId="5" borderId="9" xfId="0" applyFont="1" applyFill="1" applyBorder="1" applyAlignment="1">
      <alignment horizontal="center"/>
    </xf>
    <xf numFmtId="0" fontId="5" fillId="5" borderId="8" xfId="0" applyFont="1" applyFill="1" applyBorder="1" applyAlignment="1">
      <alignment horizontal="center"/>
    </xf>
    <xf numFmtId="0" fontId="1" fillId="5" borderId="25" xfId="0" applyFont="1" applyFill="1" applyBorder="1" applyAlignment="1">
      <alignment horizontal="center"/>
    </xf>
    <xf numFmtId="0" fontId="0" fillId="5" borderId="10" xfId="0" applyFill="1" applyBorder="1" applyAlignment="1">
      <alignment horizontal="center"/>
    </xf>
    <xf numFmtId="0" fontId="6" fillId="5" borderId="10" xfId="0" applyFont="1" applyFill="1" applyBorder="1" applyAlignment="1">
      <alignment horizontal="center"/>
    </xf>
    <xf numFmtId="0" fontId="5" fillId="5" borderId="26" xfId="0" applyFont="1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6" fillId="5" borderId="2" xfId="0" applyFont="1" applyFill="1" applyBorder="1" applyAlignment="1">
      <alignment horizontal="center"/>
    </xf>
    <xf numFmtId="0" fontId="5" fillId="5" borderId="6" xfId="0" applyFont="1" applyFill="1" applyBorder="1" applyAlignment="1">
      <alignment horizontal="center"/>
    </xf>
    <xf numFmtId="0" fontId="1" fillId="5" borderId="27" xfId="0" applyFont="1" applyFill="1" applyBorder="1" applyAlignment="1">
      <alignment horizontal="center"/>
    </xf>
    <xf numFmtId="0" fontId="1" fillId="5" borderId="20" xfId="0" applyFont="1" applyFill="1" applyBorder="1" applyAlignment="1">
      <alignment horizontal="center"/>
    </xf>
    <xf numFmtId="0" fontId="1" fillId="5" borderId="22" xfId="0" applyFont="1" applyFill="1" applyBorder="1" applyAlignment="1">
      <alignment horizontal="center"/>
    </xf>
    <xf numFmtId="0" fontId="1" fillId="5" borderId="4" xfId="0" applyFont="1" applyFill="1" applyBorder="1" applyAlignment="1">
      <alignment horizontal="center"/>
    </xf>
    <xf numFmtId="0" fontId="1" fillId="5" borderId="23" xfId="0" applyFont="1" applyFill="1" applyBorder="1" applyAlignment="1">
      <alignment horizontal="center"/>
    </xf>
    <xf numFmtId="0" fontId="1" fillId="5" borderId="9" xfId="0" applyFont="1" applyFill="1" applyBorder="1" applyAlignment="1">
      <alignment horizontal="center" wrapText="1"/>
    </xf>
    <xf numFmtId="0" fontId="0" fillId="5" borderId="0" xfId="0" applyFill="1" applyAlignment="1">
      <alignment horizontal="center"/>
    </xf>
    <xf numFmtId="0" fontId="1" fillId="5" borderId="18" xfId="0" applyFont="1" applyFill="1" applyBorder="1" applyAlignment="1">
      <alignment horizontal="center"/>
    </xf>
    <xf numFmtId="0" fontId="5" fillId="5" borderId="26" xfId="0" applyFont="1" applyFill="1" applyBorder="1" applyAlignment="1">
      <alignment horizontal="center" wrapText="1"/>
    </xf>
    <xf numFmtId="0" fontId="8" fillId="5" borderId="9" xfId="0" applyFont="1" applyFill="1" applyBorder="1" applyAlignment="1">
      <alignment horizontal="center"/>
    </xf>
    <xf numFmtId="0" fontId="8" fillId="5" borderId="10" xfId="0" applyFont="1" applyFill="1" applyBorder="1" applyAlignment="1">
      <alignment horizontal="center"/>
    </xf>
    <xf numFmtId="0" fontId="8" fillId="5" borderId="2" xfId="0" applyFont="1" applyFill="1" applyBorder="1" applyAlignment="1">
      <alignment horizontal="center"/>
    </xf>
    <xf numFmtId="0" fontId="1" fillId="5" borderId="28" xfId="0" applyFont="1" applyFill="1" applyBorder="1" applyAlignment="1">
      <alignment horizontal="center"/>
    </xf>
    <xf numFmtId="0" fontId="5" fillId="5" borderId="4" xfId="0" applyFont="1" applyFill="1" applyBorder="1" applyAlignment="1">
      <alignment horizontal="center"/>
    </xf>
    <xf numFmtId="0" fontId="1" fillId="5" borderId="30" xfId="0" applyFont="1" applyFill="1" applyBorder="1" applyAlignment="1">
      <alignment horizontal="center"/>
    </xf>
    <xf numFmtId="0" fontId="0" fillId="5" borderId="0" xfId="0" applyFill="1"/>
    <xf numFmtId="0" fontId="1" fillId="5" borderId="37" xfId="0" applyFont="1" applyFill="1" applyBorder="1" applyAlignment="1">
      <alignment horizontal="center"/>
    </xf>
    <xf numFmtId="0" fontId="1" fillId="5" borderId="24" xfId="0" applyFont="1" applyFill="1" applyBorder="1" applyAlignment="1">
      <alignment horizontal="center"/>
    </xf>
    <xf numFmtId="0" fontId="1" fillId="5" borderId="38" xfId="0" applyFont="1" applyFill="1" applyBorder="1" applyAlignment="1">
      <alignment horizontal="center"/>
    </xf>
    <xf numFmtId="0" fontId="8" fillId="5" borderId="26" xfId="0" applyFont="1" applyFill="1" applyBorder="1" applyAlignment="1">
      <alignment horizontal="center"/>
    </xf>
    <xf numFmtId="0" fontId="8" fillId="5" borderId="6" xfId="0" applyFont="1" applyFill="1" applyBorder="1" applyAlignment="1">
      <alignment horizontal="center"/>
    </xf>
    <xf numFmtId="0" fontId="10" fillId="0" borderId="0" xfId="0" applyFont="1"/>
    <xf numFmtId="0" fontId="5" fillId="5" borderId="25" xfId="0" applyFont="1" applyFill="1" applyBorder="1" applyAlignment="1">
      <alignment horizontal="center"/>
    </xf>
    <xf numFmtId="0" fontId="5" fillId="5" borderId="27" xfId="0" applyFont="1" applyFill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1" fillId="5" borderId="2" xfId="0" applyFont="1" applyFill="1" applyBorder="1" applyAlignment="1">
      <alignment horizontal="center"/>
    </xf>
    <xf numFmtId="0" fontId="9" fillId="6" borderId="24" xfId="0" applyFont="1" applyFill="1" applyBorder="1" applyAlignment="1">
      <alignment horizontal="center" wrapText="1"/>
    </xf>
    <xf numFmtId="0" fontId="9" fillId="6" borderId="39" xfId="0" applyFont="1" applyFill="1" applyBorder="1" applyAlignment="1">
      <alignment horizontal="center" wrapText="1"/>
    </xf>
    <xf numFmtId="0" fontId="9" fillId="6" borderId="10" xfId="0" applyFont="1" applyFill="1" applyBorder="1" applyAlignment="1">
      <alignment horizontal="center" wrapText="1"/>
    </xf>
    <xf numFmtId="0" fontId="9" fillId="6" borderId="40" xfId="0" applyFont="1" applyFill="1" applyBorder="1" applyAlignment="1">
      <alignment horizontal="center" wrapText="1"/>
    </xf>
    <xf numFmtId="0" fontId="5" fillId="5" borderId="37" xfId="0" applyFont="1" applyFill="1" applyBorder="1" applyAlignment="1">
      <alignment horizontal="center"/>
    </xf>
    <xf numFmtId="0" fontId="5" fillId="5" borderId="24" xfId="0" applyFont="1" applyFill="1" applyBorder="1" applyAlignment="1">
      <alignment horizontal="center"/>
    </xf>
    <xf numFmtId="0" fontId="5" fillId="5" borderId="38" xfId="0" applyFont="1" applyFill="1" applyBorder="1" applyAlignment="1">
      <alignment horizontal="center"/>
    </xf>
    <xf numFmtId="0" fontId="1" fillId="5" borderId="41" xfId="0" applyFont="1" applyFill="1" applyBorder="1" applyAlignment="1">
      <alignment horizontal="center"/>
    </xf>
    <xf numFmtId="0" fontId="5" fillId="5" borderId="11" xfId="0" applyFont="1" applyFill="1" applyBorder="1" applyAlignment="1">
      <alignment horizontal="center"/>
    </xf>
    <xf numFmtId="0" fontId="1" fillId="5" borderId="40" xfId="0" applyFont="1" applyFill="1" applyBorder="1" applyAlignment="1">
      <alignment horizontal="center"/>
    </xf>
    <xf numFmtId="0" fontId="1" fillId="5" borderId="0" xfId="0" applyFont="1" applyFill="1" applyAlignment="1">
      <alignment horizontal="center"/>
    </xf>
    <xf numFmtId="0" fontId="1" fillId="5" borderId="42" xfId="0" applyFont="1" applyFill="1" applyBorder="1" applyAlignment="1">
      <alignment horizontal="center"/>
    </xf>
    <xf numFmtId="0" fontId="1" fillId="5" borderId="43" xfId="0" applyFont="1" applyFill="1" applyBorder="1" applyAlignment="1">
      <alignment horizontal="center"/>
    </xf>
    <xf numFmtId="0" fontId="5" fillId="5" borderId="0" xfId="0" applyFont="1" applyFill="1" applyAlignment="1">
      <alignment horizontal="center"/>
    </xf>
    <xf numFmtId="0" fontId="5" fillId="5" borderId="22" xfId="0" applyFont="1" applyFill="1" applyBorder="1" applyAlignment="1">
      <alignment horizontal="center"/>
    </xf>
    <xf numFmtId="0" fontId="9" fillId="6" borderId="15" xfId="0" applyFont="1" applyFill="1" applyBorder="1" applyAlignment="1">
      <alignment horizontal="center" wrapText="1"/>
    </xf>
    <xf numFmtId="0" fontId="9" fillId="6" borderId="26" xfId="0" applyFont="1" applyFill="1" applyBorder="1" applyAlignment="1">
      <alignment horizontal="center" wrapText="1"/>
    </xf>
    <xf numFmtId="0" fontId="9" fillId="6" borderId="10" xfId="0" applyFont="1" applyFill="1" applyBorder="1" applyAlignment="1">
      <alignment horizontal="center" vertical="center" wrapText="1"/>
    </xf>
    <xf numFmtId="0" fontId="9" fillId="6" borderId="44" xfId="0" applyFont="1" applyFill="1" applyBorder="1" applyAlignment="1">
      <alignment horizontal="center" wrapText="1"/>
    </xf>
    <xf numFmtId="0" fontId="9" fillId="6" borderId="20" xfId="0" applyFont="1" applyFill="1" applyBorder="1" applyAlignment="1">
      <alignment horizontal="center" wrapText="1"/>
    </xf>
    <xf numFmtId="0" fontId="1" fillId="5" borderId="27" xfId="0" applyFont="1" applyFill="1" applyBorder="1" applyAlignment="1">
      <alignment horizontal="center" wrapText="1"/>
    </xf>
    <xf numFmtId="164" fontId="1" fillId="0" borderId="13" xfId="0" applyNumberFormat="1" applyFont="1" applyBorder="1" applyAlignment="1">
      <alignment vertical="center"/>
    </xf>
    <xf numFmtId="0" fontId="5" fillId="5" borderId="30" xfId="0" applyFont="1" applyFill="1" applyBorder="1" applyAlignment="1">
      <alignment horizontal="center" wrapText="1"/>
    </xf>
    <xf numFmtId="0" fontId="1" fillId="5" borderId="47" xfId="0" applyFont="1" applyFill="1" applyBorder="1" applyAlignment="1">
      <alignment horizontal="center"/>
    </xf>
    <xf numFmtId="0" fontId="1" fillId="5" borderId="45" xfId="0" applyFont="1" applyFill="1" applyBorder="1" applyAlignment="1">
      <alignment horizontal="center"/>
    </xf>
    <xf numFmtId="0" fontId="1" fillId="5" borderId="46" xfId="0" applyFont="1" applyFill="1" applyBorder="1" applyAlignment="1">
      <alignment horizontal="center"/>
    </xf>
    <xf numFmtId="0" fontId="9" fillId="0" borderId="21" xfId="0" applyFont="1" applyBorder="1" applyAlignment="1">
      <alignment horizontal="center"/>
    </xf>
    <xf numFmtId="0" fontId="9" fillId="6" borderId="39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wrapText="1"/>
    </xf>
    <xf numFmtId="0" fontId="0" fillId="0" borderId="2" xfId="0" applyBorder="1" applyAlignment="1">
      <alignment horizontal="center"/>
    </xf>
    <xf numFmtId="164" fontId="1" fillId="0" borderId="21" xfId="0" applyNumberFormat="1" applyFont="1" applyBorder="1" applyAlignment="1">
      <alignment vertical="center"/>
    </xf>
    <xf numFmtId="0" fontId="1" fillId="5" borderId="5" xfId="0" applyFont="1" applyFill="1" applyBorder="1" applyAlignment="1">
      <alignment horizontal="center"/>
    </xf>
    <xf numFmtId="0" fontId="5" fillId="7" borderId="9" xfId="0" applyFont="1" applyFill="1" applyBorder="1" applyAlignment="1">
      <alignment horizontal="center"/>
    </xf>
    <xf numFmtId="0" fontId="1" fillId="7" borderId="10" xfId="0" applyFont="1" applyFill="1" applyBorder="1" applyAlignment="1">
      <alignment horizontal="center"/>
    </xf>
    <xf numFmtId="0" fontId="1" fillId="7" borderId="2" xfId="0" applyFont="1" applyFill="1" applyBorder="1" applyAlignment="1">
      <alignment horizontal="center"/>
    </xf>
    <xf numFmtId="0" fontId="1" fillId="7" borderId="9" xfId="0" applyFont="1" applyFill="1" applyBorder="1" applyAlignment="1">
      <alignment horizontal="center"/>
    </xf>
    <xf numFmtId="0" fontId="5" fillId="7" borderId="10" xfId="0" applyFont="1" applyFill="1" applyBorder="1" applyAlignment="1">
      <alignment horizontal="center"/>
    </xf>
    <xf numFmtId="0" fontId="1" fillId="7" borderId="11" xfId="0" applyFont="1" applyFill="1" applyBorder="1" applyAlignment="1">
      <alignment horizontal="center"/>
    </xf>
    <xf numFmtId="0" fontId="1" fillId="7" borderId="10" xfId="0" applyFont="1" applyFill="1" applyBorder="1" applyAlignment="1">
      <alignment horizontal="center" wrapText="1"/>
    </xf>
    <xf numFmtId="0" fontId="1" fillId="7" borderId="8" xfId="0" applyFont="1" applyFill="1" applyBorder="1" applyAlignment="1">
      <alignment horizontal="center"/>
    </xf>
    <xf numFmtId="0" fontId="1" fillId="7" borderId="26" xfId="0" applyFont="1" applyFill="1" applyBorder="1" applyAlignment="1">
      <alignment horizontal="center"/>
    </xf>
    <xf numFmtId="0" fontId="1" fillId="7" borderId="6" xfId="0" applyFont="1" applyFill="1" applyBorder="1" applyAlignment="1">
      <alignment horizontal="center"/>
    </xf>
    <xf numFmtId="0" fontId="5" fillId="8" borderId="9" xfId="0" applyFont="1" applyFill="1" applyBorder="1" applyAlignment="1">
      <alignment horizontal="center"/>
    </xf>
    <xf numFmtId="0" fontId="5" fillId="8" borderId="10" xfId="0" applyFont="1" applyFill="1" applyBorder="1" applyAlignment="1">
      <alignment horizontal="center"/>
    </xf>
    <xf numFmtId="0" fontId="5" fillId="8" borderId="2" xfId="0" applyFont="1" applyFill="1" applyBorder="1" applyAlignment="1">
      <alignment horizontal="center"/>
    </xf>
    <xf numFmtId="0" fontId="1" fillId="8" borderId="11" xfId="0" applyFont="1" applyFill="1" applyBorder="1" applyAlignment="1">
      <alignment horizontal="center"/>
    </xf>
    <xf numFmtId="0" fontId="1" fillId="8" borderId="10" xfId="0" applyFont="1" applyFill="1" applyBorder="1" applyAlignment="1">
      <alignment horizontal="center"/>
    </xf>
    <xf numFmtId="0" fontId="1" fillId="8" borderId="9" xfId="0" applyFont="1" applyFill="1" applyBorder="1" applyAlignment="1">
      <alignment horizontal="center"/>
    </xf>
    <xf numFmtId="0" fontId="1" fillId="8" borderId="2" xfId="0" applyFont="1" applyFill="1" applyBorder="1" applyAlignment="1">
      <alignment horizontal="center"/>
    </xf>
    <xf numFmtId="0" fontId="1" fillId="9" borderId="10" xfId="0" applyFont="1" applyFill="1" applyBorder="1" applyAlignment="1">
      <alignment horizontal="center"/>
    </xf>
    <xf numFmtId="0" fontId="1" fillId="9" borderId="9" xfId="0" applyFont="1" applyFill="1" applyBorder="1" applyAlignment="1">
      <alignment horizontal="center"/>
    </xf>
    <xf numFmtId="0" fontId="1" fillId="9" borderId="2" xfId="0" applyFont="1" applyFill="1" applyBorder="1" applyAlignment="1">
      <alignment horizontal="center"/>
    </xf>
    <xf numFmtId="0" fontId="5" fillId="9" borderId="10" xfId="0" applyFont="1" applyFill="1" applyBorder="1" applyAlignment="1">
      <alignment horizontal="center"/>
    </xf>
    <xf numFmtId="0" fontId="5" fillId="9" borderId="9" xfId="0" applyFont="1" applyFill="1" applyBorder="1" applyAlignment="1">
      <alignment horizontal="center"/>
    </xf>
    <xf numFmtId="0" fontId="5" fillId="9" borderId="2" xfId="0" applyFont="1" applyFill="1" applyBorder="1" applyAlignment="1">
      <alignment horizontal="center"/>
    </xf>
    <xf numFmtId="0" fontId="5" fillId="10" borderId="9" xfId="0" applyFont="1" applyFill="1" applyBorder="1" applyAlignment="1">
      <alignment horizontal="center" wrapText="1"/>
    </xf>
    <xf numFmtId="0" fontId="5" fillId="10" borderId="10" xfId="0" applyFont="1" applyFill="1" applyBorder="1" applyAlignment="1">
      <alignment horizontal="center" wrapText="1"/>
    </xf>
    <xf numFmtId="0" fontId="5" fillId="10" borderId="2" xfId="0" applyFont="1" applyFill="1" applyBorder="1" applyAlignment="1">
      <alignment horizontal="center"/>
    </xf>
    <xf numFmtId="0" fontId="5" fillId="10" borderId="11" xfId="0" applyFont="1" applyFill="1" applyBorder="1" applyAlignment="1">
      <alignment horizontal="center"/>
    </xf>
    <xf numFmtId="0" fontId="5" fillId="10" borderId="10" xfId="0" applyFont="1" applyFill="1" applyBorder="1" applyAlignment="1">
      <alignment horizontal="center"/>
    </xf>
    <xf numFmtId="0" fontId="1" fillId="10" borderId="2" xfId="0" applyFont="1" applyFill="1" applyBorder="1" applyAlignment="1">
      <alignment horizontal="center"/>
    </xf>
    <xf numFmtId="0" fontId="1" fillId="7" borderId="47" xfId="0" applyFont="1" applyFill="1" applyBorder="1" applyAlignment="1">
      <alignment horizontal="center"/>
    </xf>
    <xf numFmtId="0" fontId="1" fillId="7" borderId="45" xfId="0" applyFont="1" applyFill="1" applyBorder="1" applyAlignment="1">
      <alignment horizontal="center"/>
    </xf>
    <xf numFmtId="0" fontId="1" fillId="7" borderId="46" xfId="0" applyFont="1" applyFill="1" applyBorder="1" applyAlignment="1">
      <alignment horizontal="center"/>
    </xf>
    <xf numFmtId="0" fontId="5" fillId="7" borderId="26" xfId="0" applyFont="1" applyFill="1" applyBorder="1" applyAlignment="1">
      <alignment horizontal="center" wrapText="1"/>
    </xf>
    <xf numFmtId="0" fontId="5" fillId="7" borderId="6" xfId="0" applyFont="1" applyFill="1" applyBorder="1" applyAlignment="1">
      <alignment horizontal="center"/>
    </xf>
    <xf numFmtId="0" fontId="1" fillId="8" borderId="0" xfId="0" applyFont="1" applyFill="1" applyAlignment="1">
      <alignment horizontal="center"/>
    </xf>
    <xf numFmtId="0" fontId="1" fillId="8" borderId="18" xfId="0" applyFont="1" applyFill="1" applyBorder="1" applyAlignment="1">
      <alignment horizontal="center"/>
    </xf>
    <xf numFmtId="0" fontId="1" fillId="8" borderId="10" xfId="0" applyFont="1" applyFill="1" applyBorder="1" applyAlignment="1">
      <alignment horizontal="center" wrapText="1"/>
    </xf>
    <xf numFmtId="0" fontId="1" fillId="8" borderId="2" xfId="0" applyFont="1" applyFill="1" applyBorder="1" applyAlignment="1">
      <alignment horizontal="center" wrapText="1"/>
    </xf>
    <xf numFmtId="0" fontId="1" fillId="11" borderId="10" xfId="0" applyFont="1" applyFill="1" applyBorder="1" applyAlignment="1">
      <alignment horizontal="center"/>
    </xf>
    <xf numFmtId="0" fontId="1" fillId="11" borderId="2" xfId="0" applyFont="1" applyFill="1" applyBorder="1" applyAlignment="1">
      <alignment horizontal="center"/>
    </xf>
    <xf numFmtId="0" fontId="1" fillId="7" borderId="37" xfId="0" applyFont="1" applyFill="1" applyBorder="1" applyAlignment="1">
      <alignment horizontal="center"/>
    </xf>
    <xf numFmtId="0" fontId="1" fillId="7" borderId="24" xfId="0" applyFont="1" applyFill="1" applyBorder="1" applyAlignment="1">
      <alignment horizontal="center"/>
    </xf>
    <xf numFmtId="0" fontId="1" fillId="7" borderId="38" xfId="0" applyFont="1" applyFill="1" applyBorder="1" applyAlignment="1">
      <alignment horizontal="center"/>
    </xf>
    <xf numFmtId="0" fontId="1" fillId="8" borderId="24" xfId="0" applyFont="1" applyFill="1" applyBorder="1" applyAlignment="1">
      <alignment horizontal="center"/>
    </xf>
    <xf numFmtId="0" fontId="1" fillId="5" borderId="11" xfId="0" applyFont="1" applyFill="1" applyBorder="1" applyAlignment="1">
      <alignment horizontal="center" wrapText="1"/>
    </xf>
    <xf numFmtId="0" fontId="1" fillId="7" borderId="9" xfId="0" applyFont="1" applyFill="1" applyBorder="1" applyAlignment="1">
      <alignment horizontal="center" wrapText="1"/>
    </xf>
    <xf numFmtId="0" fontId="1" fillId="7" borderId="2" xfId="0" applyFont="1" applyFill="1" applyBorder="1" applyAlignment="1">
      <alignment horizontal="center" wrapText="1"/>
    </xf>
    <xf numFmtId="0" fontId="5" fillId="7" borderId="2" xfId="0" applyFont="1" applyFill="1" applyBorder="1" applyAlignment="1">
      <alignment horizontal="center"/>
    </xf>
    <xf numFmtId="0" fontId="1" fillId="12" borderId="18" xfId="0" applyFont="1" applyFill="1" applyBorder="1" applyAlignment="1">
      <alignment horizontal="center"/>
    </xf>
    <xf numFmtId="0" fontId="1" fillId="12" borderId="0" xfId="0" applyFont="1" applyFill="1" applyAlignment="1">
      <alignment horizontal="center"/>
    </xf>
    <xf numFmtId="0" fontId="1" fillId="6" borderId="9" xfId="0" applyFont="1" applyFill="1" applyBorder="1" applyAlignment="1">
      <alignment horizontal="center"/>
    </xf>
    <xf numFmtId="0" fontId="1" fillId="6" borderId="10" xfId="0" applyFont="1" applyFill="1" applyBorder="1" applyAlignment="1">
      <alignment horizontal="center"/>
    </xf>
    <xf numFmtId="0" fontId="1" fillId="6" borderId="2" xfId="0" applyFont="1" applyFill="1" applyBorder="1" applyAlignment="1">
      <alignment horizontal="center"/>
    </xf>
    <xf numFmtId="0" fontId="5" fillId="6" borderId="10" xfId="0" applyFont="1" applyFill="1" applyBorder="1" applyAlignment="1">
      <alignment horizontal="center"/>
    </xf>
    <xf numFmtId="0" fontId="5" fillId="7" borderId="11" xfId="0" applyFont="1" applyFill="1" applyBorder="1" applyAlignment="1">
      <alignment horizontal="center"/>
    </xf>
    <xf numFmtId="0" fontId="5" fillId="7" borderId="37" xfId="0" applyFont="1" applyFill="1" applyBorder="1" applyAlignment="1">
      <alignment horizontal="center"/>
    </xf>
    <xf numFmtId="0" fontId="5" fillId="7" borderId="24" xfId="0" applyFont="1" applyFill="1" applyBorder="1" applyAlignment="1">
      <alignment horizontal="center"/>
    </xf>
    <xf numFmtId="0" fontId="5" fillId="7" borderId="38" xfId="0" applyFont="1" applyFill="1" applyBorder="1" applyAlignment="1">
      <alignment horizontal="center"/>
    </xf>
    <xf numFmtId="0" fontId="0" fillId="7" borderId="0" xfId="0" applyFill="1" applyAlignment="1">
      <alignment horizontal="center"/>
    </xf>
    <xf numFmtId="0" fontId="1" fillId="3" borderId="11" xfId="0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1" fillId="13" borderId="0" xfId="0" applyFont="1" applyFill="1" applyAlignment="1">
      <alignment horizontal="center"/>
    </xf>
    <xf numFmtId="0" fontId="1" fillId="13" borderId="11" xfId="0" applyFont="1" applyFill="1" applyBorder="1" applyAlignment="1">
      <alignment horizontal="center"/>
    </xf>
    <xf numFmtId="0" fontId="1" fillId="13" borderId="10" xfId="0" applyFont="1" applyFill="1" applyBorder="1" applyAlignment="1">
      <alignment horizontal="center"/>
    </xf>
    <xf numFmtId="0" fontId="1" fillId="13" borderId="10" xfId="0" applyFont="1" applyFill="1" applyBorder="1" applyAlignment="1">
      <alignment horizontal="center" wrapText="1"/>
    </xf>
    <xf numFmtId="0" fontId="1" fillId="13" borderId="9" xfId="0" applyFont="1" applyFill="1" applyBorder="1" applyAlignment="1">
      <alignment horizontal="center"/>
    </xf>
    <xf numFmtId="0" fontId="5" fillId="13" borderId="10" xfId="0" applyFont="1" applyFill="1" applyBorder="1" applyAlignment="1">
      <alignment horizontal="center"/>
    </xf>
    <xf numFmtId="0" fontId="5" fillId="13" borderId="2" xfId="0" applyFont="1" applyFill="1" applyBorder="1" applyAlignment="1">
      <alignment horizontal="center"/>
    </xf>
    <xf numFmtId="0" fontId="1" fillId="8" borderId="40" xfId="0" applyFont="1" applyFill="1" applyBorder="1" applyAlignment="1">
      <alignment horizontal="center"/>
    </xf>
    <xf numFmtId="0" fontId="1" fillId="8" borderId="41" xfId="0" applyFont="1" applyFill="1" applyBorder="1" applyAlignment="1">
      <alignment horizontal="center"/>
    </xf>
    <xf numFmtId="0" fontId="1" fillId="8" borderId="43" xfId="0" applyFont="1" applyFill="1" applyBorder="1" applyAlignment="1">
      <alignment horizontal="center"/>
    </xf>
    <xf numFmtId="0" fontId="1" fillId="8" borderId="42" xfId="0" applyFont="1" applyFill="1" applyBorder="1" applyAlignment="1">
      <alignment horizontal="center"/>
    </xf>
    <xf numFmtId="0" fontId="1" fillId="8" borderId="29" xfId="0" applyFont="1" applyFill="1" applyBorder="1" applyAlignment="1">
      <alignment horizontal="center"/>
    </xf>
    <xf numFmtId="0" fontId="1" fillId="8" borderId="20" xfId="0" applyFont="1" applyFill="1" applyBorder="1" applyAlignment="1">
      <alignment horizontal="center"/>
    </xf>
    <xf numFmtId="0" fontId="1" fillId="8" borderId="28" xfId="0" applyFont="1" applyFill="1" applyBorder="1" applyAlignment="1">
      <alignment horizontal="center"/>
    </xf>
    <xf numFmtId="0" fontId="1" fillId="8" borderId="38" xfId="0" applyFont="1" applyFill="1" applyBorder="1" applyAlignment="1">
      <alignment horizontal="center"/>
    </xf>
    <xf numFmtId="0" fontId="1" fillId="8" borderId="20" xfId="0" applyFont="1" applyFill="1" applyBorder="1" applyAlignment="1">
      <alignment horizontal="center" wrapText="1"/>
    </xf>
    <xf numFmtId="0" fontId="1" fillId="8" borderId="28" xfId="0" applyFont="1" applyFill="1" applyBorder="1" applyAlignment="1">
      <alignment horizontal="center" wrapText="1"/>
    </xf>
    <xf numFmtId="0" fontId="1" fillId="13" borderId="2" xfId="0" applyFont="1" applyFill="1" applyBorder="1" applyAlignment="1">
      <alignment horizontal="center"/>
    </xf>
    <xf numFmtId="0" fontId="5" fillId="5" borderId="30" xfId="0" applyFont="1" applyFill="1" applyBorder="1" applyAlignment="1">
      <alignment horizontal="center"/>
    </xf>
    <xf numFmtId="0" fontId="1" fillId="8" borderId="49" xfId="0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5" fillId="13" borderId="9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7" borderId="0" xfId="0" applyFont="1" applyFill="1" applyAlignment="1">
      <alignment horizontal="center"/>
    </xf>
    <xf numFmtId="0" fontId="5" fillId="11" borderId="9" xfId="0" applyFont="1" applyFill="1" applyBorder="1" applyAlignment="1">
      <alignment horizontal="center"/>
    </xf>
    <xf numFmtId="0" fontId="5" fillId="11" borderId="10" xfId="0" applyFont="1" applyFill="1" applyBorder="1" applyAlignment="1">
      <alignment horizontal="center"/>
    </xf>
    <xf numFmtId="0" fontId="5" fillId="11" borderId="2" xfId="0" applyFont="1" applyFill="1" applyBorder="1" applyAlignment="1">
      <alignment horizontal="center"/>
    </xf>
    <xf numFmtId="0" fontId="1" fillId="11" borderId="9" xfId="0" applyFont="1" applyFill="1" applyBorder="1" applyAlignment="1">
      <alignment horizontal="center"/>
    </xf>
    <xf numFmtId="0" fontId="1" fillId="11" borderId="10" xfId="0" applyFont="1" applyFill="1" applyBorder="1" applyAlignment="1">
      <alignment horizontal="center" wrapText="1"/>
    </xf>
    <xf numFmtId="0" fontId="1" fillId="11" borderId="0" xfId="0" applyFont="1" applyFill="1" applyAlignment="1">
      <alignment horizontal="center"/>
    </xf>
    <xf numFmtId="0" fontId="1" fillId="11" borderId="11" xfId="0" applyFont="1" applyFill="1" applyBorder="1" applyAlignment="1">
      <alignment horizontal="center"/>
    </xf>
    <xf numFmtId="0" fontId="1" fillId="8" borderId="0" xfId="0" applyFont="1" applyFill="1" applyAlignment="1">
      <alignment horizontal="center" wrapText="1"/>
    </xf>
    <xf numFmtId="0" fontId="1" fillId="8" borderId="37" xfId="0" applyFont="1" applyFill="1" applyBorder="1" applyAlignment="1">
      <alignment horizontal="center"/>
    </xf>
    <xf numFmtId="0" fontId="5" fillId="5" borderId="48" xfId="0" applyFont="1" applyFill="1" applyBorder="1" applyAlignment="1">
      <alignment horizontal="center"/>
    </xf>
    <xf numFmtId="0" fontId="5" fillId="13" borderId="8" xfId="0" applyFont="1" applyFill="1" applyBorder="1" applyAlignment="1">
      <alignment horizontal="center"/>
    </xf>
    <xf numFmtId="0" fontId="5" fillId="13" borderId="26" xfId="0" applyFont="1" applyFill="1" applyBorder="1" applyAlignment="1">
      <alignment horizontal="center"/>
    </xf>
    <xf numFmtId="0" fontId="5" fillId="13" borderId="6" xfId="0" applyFont="1" applyFill="1" applyBorder="1" applyAlignment="1">
      <alignment horizontal="center"/>
    </xf>
    <xf numFmtId="0" fontId="1" fillId="11" borderId="26" xfId="0" applyFont="1" applyFill="1" applyBorder="1" applyAlignment="1">
      <alignment horizontal="center"/>
    </xf>
    <xf numFmtId="0" fontId="1" fillId="11" borderId="6" xfId="0" applyFont="1" applyFill="1" applyBorder="1" applyAlignment="1">
      <alignment horizontal="center"/>
    </xf>
    <xf numFmtId="0" fontId="1" fillId="7" borderId="24" xfId="0" applyFont="1" applyFill="1" applyBorder="1" applyAlignment="1">
      <alignment horizontal="center" wrapText="1"/>
    </xf>
    <xf numFmtId="0" fontId="1" fillId="5" borderId="37" xfId="0" applyFont="1" applyFill="1" applyBorder="1" applyAlignment="1">
      <alignment horizontal="center" wrapText="1"/>
    </xf>
    <xf numFmtId="0" fontId="1" fillId="5" borderId="24" xfId="0" applyFont="1" applyFill="1" applyBorder="1" applyAlignment="1">
      <alignment horizontal="center" wrapText="1"/>
    </xf>
    <xf numFmtId="0" fontId="1" fillId="5" borderId="38" xfId="0" applyFont="1" applyFill="1" applyBorder="1" applyAlignment="1">
      <alignment horizontal="center" wrapText="1"/>
    </xf>
    <xf numFmtId="0" fontId="5" fillId="8" borderId="26" xfId="0" applyFont="1" applyFill="1" applyBorder="1" applyAlignment="1">
      <alignment horizontal="center"/>
    </xf>
    <xf numFmtId="0" fontId="1" fillId="8" borderId="8" xfId="0" applyFont="1" applyFill="1" applyBorder="1" applyAlignment="1">
      <alignment horizontal="center"/>
    </xf>
    <xf numFmtId="0" fontId="1" fillId="8" borderId="26" xfId="0" applyFont="1" applyFill="1" applyBorder="1" applyAlignment="1">
      <alignment horizontal="center"/>
    </xf>
    <xf numFmtId="0" fontId="1" fillId="8" borderId="6" xfId="0" applyFont="1" applyFill="1" applyBorder="1" applyAlignment="1">
      <alignment horizontal="center"/>
    </xf>
    <xf numFmtId="0" fontId="5" fillId="8" borderId="24" xfId="0" applyFont="1" applyFill="1" applyBorder="1" applyAlignment="1">
      <alignment horizontal="center"/>
    </xf>
    <xf numFmtId="0" fontId="5" fillId="3" borderId="26" xfId="0" applyFont="1" applyFill="1" applyBorder="1" applyAlignment="1">
      <alignment horizontal="center"/>
    </xf>
    <xf numFmtId="0" fontId="5" fillId="3" borderId="8" xfId="0" applyFont="1" applyFill="1" applyBorder="1" applyAlignment="1">
      <alignment horizontal="center"/>
    </xf>
    <xf numFmtId="0" fontId="5" fillId="7" borderId="25" xfId="0" applyFont="1" applyFill="1" applyBorder="1" applyAlignment="1">
      <alignment horizontal="center"/>
    </xf>
    <xf numFmtId="0" fontId="5" fillId="7" borderId="0" xfId="0" applyFont="1" applyFill="1" applyAlignment="1">
      <alignment horizontal="center"/>
    </xf>
    <xf numFmtId="0" fontId="1" fillId="13" borderId="24" xfId="0" applyFont="1" applyFill="1" applyBorder="1" applyAlignment="1">
      <alignment horizontal="center"/>
    </xf>
    <xf numFmtId="0" fontId="1" fillId="13" borderId="38" xfId="0" applyFont="1" applyFill="1" applyBorder="1" applyAlignment="1">
      <alignment horizontal="center"/>
    </xf>
    <xf numFmtId="0" fontId="1" fillId="6" borderId="8" xfId="0" applyFont="1" applyFill="1" applyBorder="1" applyAlignment="1">
      <alignment horizontal="center"/>
    </xf>
    <xf numFmtId="0" fontId="1" fillId="6" borderId="26" xfId="0" applyFont="1" applyFill="1" applyBorder="1" applyAlignment="1">
      <alignment horizontal="center"/>
    </xf>
    <xf numFmtId="0" fontId="1" fillId="11" borderId="24" xfId="0" applyFont="1" applyFill="1" applyBorder="1" applyAlignment="1">
      <alignment horizontal="center"/>
    </xf>
    <xf numFmtId="0" fontId="1" fillId="6" borderId="6" xfId="0" applyFont="1" applyFill="1" applyBorder="1" applyAlignment="1">
      <alignment horizontal="center"/>
    </xf>
    <xf numFmtId="0" fontId="1" fillId="6" borderId="37" xfId="0" applyFont="1" applyFill="1" applyBorder="1" applyAlignment="1">
      <alignment horizontal="center" wrapText="1"/>
    </xf>
    <xf numFmtId="0" fontId="1" fillId="6" borderId="24" xfId="0" applyFont="1" applyFill="1" applyBorder="1" applyAlignment="1">
      <alignment horizontal="center" wrapText="1"/>
    </xf>
    <xf numFmtId="0" fontId="1" fillId="6" borderId="38" xfId="0" applyFont="1" applyFill="1" applyBorder="1" applyAlignment="1">
      <alignment horizontal="center" wrapText="1"/>
    </xf>
    <xf numFmtId="0" fontId="1" fillId="11" borderId="37" xfId="0" applyFont="1" applyFill="1" applyBorder="1" applyAlignment="1">
      <alignment horizontal="center"/>
    </xf>
    <xf numFmtId="0" fontId="1" fillId="11" borderId="38" xfId="0" applyFont="1" applyFill="1" applyBorder="1" applyAlignment="1">
      <alignment horizontal="center"/>
    </xf>
    <xf numFmtId="0" fontId="1" fillId="8" borderId="27" xfId="0" applyFont="1" applyFill="1" applyBorder="1" applyAlignment="1">
      <alignment horizontal="center"/>
    </xf>
    <xf numFmtId="0" fontId="2" fillId="0" borderId="13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3" fillId="2" borderId="13" xfId="0" applyFont="1" applyFill="1" applyBorder="1" applyAlignment="1">
      <alignment horizontal="center"/>
    </xf>
    <xf numFmtId="0" fontId="3" fillId="2" borderId="18" xfId="0" applyFont="1" applyFill="1" applyBorder="1" applyAlignment="1">
      <alignment horizontal="center"/>
    </xf>
    <xf numFmtId="0" fontId="3" fillId="2" borderId="19" xfId="0" applyFont="1" applyFill="1" applyBorder="1" applyAlignment="1">
      <alignment horizont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3" fillId="4" borderId="35" xfId="0" applyFont="1" applyFill="1" applyBorder="1" applyAlignment="1">
      <alignment horizontal="center"/>
    </xf>
    <xf numFmtId="0" fontId="3" fillId="4" borderId="14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7" xfId="0" applyBorder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mruColors>
      <color rgb="FF00CCFF"/>
      <color rgb="FFFF3399"/>
      <color rgb="FF2EA265"/>
      <color rgb="FFD34023"/>
      <color rgb="FFEC766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Berlin">
  <a:themeElements>
    <a:clrScheme name="Berlin">
      <a:dk1>
        <a:sysClr val="windowText" lastClr="000000"/>
      </a:dk1>
      <a:lt1>
        <a:sysClr val="window" lastClr="FFFFFF"/>
      </a:lt1>
      <a:dk2>
        <a:srgbClr val="9D360E"/>
      </a:dk2>
      <a:lt2>
        <a:srgbClr val="E7E6E6"/>
      </a:lt2>
      <a:accent1>
        <a:srgbClr val="F09415"/>
      </a:accent1>
      <a:accent2>
        <a:srgbClr val="C1B56B"/>
      </a:accent2>
      <a:accent3>
        <a:srgbClr val="4BAF73"/>
      </a:accent3>
      <a:accent4>
        <a:srgbClr val="5AA6C0"/>
      </a:accent4>
      <a:accent5>
        <a:srgbClr val="D17DF9"/>
      </a:accent5>
      <a:accent6>
        <a:srgbClr val="FA7E5C"/>
      </a:accent6>
      <a:hlink>
        <a:srgbClr val="FFAE3E"/>
      </a:hlink>
      <a:folHlink>
        <a:srgbClr val="FCC77E"/>
      </a:folHlink>
    </a:clrScheme>
    <a:fontScheme name="Berlin">
      <a:majorFont>
        <a:latin typeface="Trebuchet MS" panose="020B060302020202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Trebuchet MS" panose="020B060302020202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erlin">
      <a:fillStyleLst>
        <a:solidFill>
          <a:schemeClr val="phClr"/>
        </a:solidFill>
        <a:gradFill rotWithShape="1">
          <a:gsLst>
            <a:gs pos="0">
              <a:schemeClr val="phClr">
                <a:tint val="60000"/>
                <a:satMod val="100000"/>
                <a:lumMod val="110000"/>
              </a:schemeClr>
            </a:gs>
            <a:gs pos="100000">
              <a:schemeClr val="phClr">
                <a:tint val="70000"/>
                <a:satMod val="100000"/>
                <a:lumMod val="10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8000"/>
                <a:satMod val="120000"/>
                <a:lumMod val="99000"/>
              </a:schemeClr>
            </a:gs>
          </a:gsLst>
          <a:lin ang="5400000" scaled="0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6000"/>
                <a:shade val="100000"/>
                <a:hueMod val="270000"/>
                <a:satMod val="200000"/>
                <a:lumMod val="128000"/>
              </a:schemeClr>
            </a:gs>
            <a:gs pos="50000">
              <a:schemeClr val="phClr">
                <a:shade val="100000"/>
                <a:hueMod val="100000"/>
                <a:satMod val="110000"/>
                <a:lumMod val="130000"/>
              </a:schemeClr>
            </a:gs>
            <a:gs pos="100000">
              <a:schemeClr val="phClr">
                <a:shade val="78000"/>
                <a:hueMod val="44000"/>
                <a:satMod val="200000"/>
                <a:lumMod val="69000"/>
              </a:schemeClr>
            </a:gs>
          </a:gsLst>
          <a:lin ang="252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Berlin" id="{7B5DBA9E-B069-418E-9360-A61BDD0615A4}" vid="{C0CBE056-4EF4-4D92-969E-947779DA7AA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53"/>
  <sheetViews>
    <sheetView tabSelected="1" zoomScale="72" zoomScaleNormal="72" workbookViewId="0">
      <pane xSplit="2" ySplit="3" topLeftCell="M59" activePane="bottomRight" state="frozen"/>
      <selection pane="topRight" activeCell="C1" sqref="C1"/>
      <selection pane="bottomLeft" activeCell="A3" sqref="A3"/>
      <selection pane="bottomRight" activeCell="W73" sqref="W73"/>
    </sheetView>
  </sheetViews>
  <sheetFormatPr defaultRowHeight="14.4" x14ac:dyDescent="0.3"/>
  <cols>
    <col min="1" max="1" width="16.6640625" style="1" customWidth="1"/>
    <col min="2" max="2" width="17.44140625" style="20" customWidth="1"/>
    <col min="3" max="3" width="16.44140625" style="1" customWidth="1"/>
    <col min="4" max="4" width="17.77734375" style="1" customWidth="1"/>
    <col min="5" max="5" width="14.33203125" style="1" bestFit="1" customWidth="1"/>
    <col min="6" max="6" width="17.21875" style="1" customWidth="1"/>
    <col min="7" max="7" width="16.6640625" style="1" customWidth="1"/>
    <col min="8" max="8" width="18.21875" style="1" customWidth="1"/>
    <col min="9" max="9" width="17.44140625" style="1" customWidth="1"/>
    <col min="10" max="10" width="16.88671875" style="1" customWidth="1"/>
    <col min="11" max="11" width="17" style="1" bestFit="1" customWidth="1"/>
    <col min="12" max="12" width="20.6640625" style="1" customWidth="1"/>
    <col min="13" max="13" width="22.33203125" style="1" customWidth="1"/>
    <col min="14" max="14" width="13.6640625" style="1" customWidth="1"/>
    <col min="15" max="16" width="18.6640625" style="1" customWidth="1"/>
    <col min="17" max="17" width="14.77734375" style="1" customWidth="1"/>
    <col min="18" max="18" width="17.77734375" style="1" customWidth="1"/>
    <col min="19" max="19" width="25" style="1" customWidth="1"/>
    <col min="20" max="20" width="17.77734375" style="1" customWidth="1"/>
    <col min="21" max="21" width="33.21875" style="1" customWidth="1"/>
    <col min="22" max="22" width="17.77734375" style="1" customWidth="1"/>
    <col min="23" max="23" width="17.77734375" style="52" customWidth="1"/>
    <col min="24" max="24" width="20" style="1" customWidth="1"/>
    <col min="25" max="25" width="17.77734375" style="1" customWidth="1"/>
  </cols>
  <sheetData>
    <row r="1" spans="1:26" ht="26.4" thickBot="1" x14ac:dyDescent="0.55000000000000004">
      <c r="A1" s="235" t="s">
        <v>0</v>
      </c>
      <c r="B1" s="236"/>
      <c r="C1" s="236"/>
      <c r="D1" s="236"/>
      <c r="E1" s="236"/>
      <c r="F1" s="236"/>
      <c r="G1" s="236"/>
      <c r="H1" s="236"/>
      <c r="I1" s="236"/>
      <c r="J1" s="236"/>
      <c r="K1" s="236"/>
      <c r="L1" s="236"/>
      <c r="M1" s="236"/>
      <c r="N1" s="236"/>
      <c r="O1" s="236"/>
      <c r="P1" s="236"/>
      <c r="Q1" s="236"/>
      <c r="R1" s="236"/>
      <c r="S1" s="236"/>
      <c r="T1" s="236"/>
      <c r="U1" s="236"/>
      <c r="V1" s="236"/>
      <c r="W1" s="236"/>
      <c r="X1" s="236"/>
      <c r="Y1" s="237"/>
    </row>
    <row r="2" spans="1:26" ht="26.4" thickBot="1" x14ac:dyDescent="0.55000000000000004">
      <c r="A2" s="241" t="s">
        <v>54</v>
      </c>
      <c r="B2" s="242"/>
      <c r="C2" s="6">
        <f>(135-COUNTA(C7:C153))/3</f>
        <v>14</v>
      </c>
      <c r="D2" s="7">
        <f>(135-COUNTA(D10:D153))/3</f>
        <v>16</v>
      </c>
      <c r="E2" s="7">
        <f>(135-COUNTA(E34:E153))/3</f>
        <v>25</v>
      </c>
      <c r="F2" s="7">
        <f t="shared" ref="F2:X2" si="0">(135-COUNTA(F4:F153))/3</f>
        <v>13</v>
      </c>
      <c r="G2" s="7">
        <f>(135-COUNTA(G4:G153))/3</f>
        <v>10</v>
      </c>
      <c r="H2" s="7">
        <f t="shared" ref="H2:I2" si="1">(135-COUNTA(H4:H153))/3</f>
        <v>10</v>
      </c>
      <c r="I2" s="7">
        <f t="shared" si="1"/>
        <v>20</v>
      </c>
      <c r="J2" s="7">
        <f>(135-COUNTA(J4:J153))/3</f>
        <v>22</v>
      </c>
      <c r="K2" s="7">
        <f t="shared" si="0"/>
        <v>21</v>
      </c>
      <c r="L2" s="7">
        <f t="shared" si="0"/>
        <v>13</v>
      </c>
      <c r="M2" s="7">
        <f>(135-COUNTA(M4:M153))/3</f>
        <v>30</v>
      </c>
      <c r="N2" s="7">
        <f>(135-COUNTA(N4:N153))/3</f>
        <v>27</v>
      </c>
      <c r="O2" s="7">
        <v>45</v>
      </c>
      <c r="P2" s="7">
        <f t="shared" si="0"/>
        <v>45</v>
      </c>
      <c r="Q2" s="7">
        <f>(135-COUNTA(Q4:Q153))/3</f>
        <v>20</v>
      </c>
      <c r="R2" s="7">
        <f>(135-COUNTA(R4:R153))/3</f>
        <v>20</v>
      </c>
      <c r="S2" s="7">
        <f>(135-COUNTA(S4:S153))/3</f>
        <v>17</v>
      </c>
      <c r="T2" s="7">
        <f t="shared" si="0"/>
        <v>45</v>
      </c>
      <c r="U2" s="7">
        <f t="shared" si="0"/>
        <v>12</v>
      </c>
      <c r="V2" s="7">
        <f t="shared" si="0"/>
        <v>45</v>
      </c>
      <c r="W2" s="7">
        <f t="shared" si="0"/>
        <v>23</v>
      </c>
      <c r="X2" s="7">
        <f t="shared" si="0"/>
        <v>20</v>
      </c>
      <c r="Y2" s="8">
        <f>(135-COUNTA(Y4:Y153))/3</f>
        <v>23</v>
      </c>
    </row>
    <row r="3" spans="1:26" s="67" customFormat="1" ht="54.6" thickBot="1" x14ac:dyDescent="0.4">
      <c r="A3" s="98" t="s">
        <v>1</v>
      </c>
      <c r="B3" s="99" t="s">
        <v>2</v>
      </c>
      <c r="C3" s="88" t="s">
        <v>10</v>
      </c>
      <c r="D3" s="72" t="s">
        <v>11</v>
      </c>
      <c r="E3" s="87" t="s">
        <v>12</v>
      </c>
      <c r="F3" s="88" t="s">
        <v>13</v>
      </c>
      <c r="G3" s="74" t="s">
        <v>63</v>
      </c>
      <c r="H3" s="89" t="s">
        <v>82</v>
      </c>
      <c r="I3" s="89" t="s">
        <v>83</v>
      </c>
      <c r="J3" s="74" t="s">
        <v>65</v>
      </c>
      <c r="K3" s="74" t="s">
        <v>14</v>
      </c>
      <c r="L3" s="72" t="s">
        <v>59</v>
      </c>
      <c r="M3" s="73" t="s">
        <v>66</v>
      </c>
      <c r="N3" s="90" t="s">
        <v>64</v>
      </c>
      <c r="O3" s="75" t="s">
        <v>15</v>
      </c>
      <c r="P3" s="87" t="s">
        <v>58</v>
      </c>
      <c r="Q3" s="88" t="s">
        <v>20</v>
      </c>
      <c r="R3" s="74" t="s">
        <v>16</v>
      </c>
      <c r="S3" s="89" t="s">
        <v>60</v>
      </c>
      <c r="T3" s="89" t="s">
        <v>17</v>
      </c>
      <c r="U3" s="89" t="s">
        <v>18</v>
      </c>
      <c r="V3" s="89" t="s">
        <v>19</v>
      </c>
      <c r="W3" s="74" t="s">
        <v>62</v>
      </c>
      <c r="X3" s="74" t="s">
        <v>70</v>
      </c>
      <c r="Y3" s="91" t="s">
        <v>71</v>
      </c>
    </row>
    <row r="4" spans="1:26" x14ac:dyDescent="0.3">
      <c r="A4" s="238" t="s">
        <v>3</v>
      </c>
      <c r="B4" s="12">
        <v>0.33333333333333331</v>
      </c>
      <c r="C4" s="167" t="s">
        <v>185</v>
      </c>
      <c r="D4" s="117" t="s">
        <v>38</v>
      </c>
      <c r="F4" s="27"/>
      <c r="G4" s="138" t="s">
        <v>22</v>
      </c>
      <c r="H4" s="27"/>
      <c r="I4" s="27"/>
      <c r="J4" s="198" t="s">
        <v>221</v>
      </c>
      <c r="K4" s="27"/>
      <c r="L4" s="163" t="s">
        <v>99</v>
      </c>
      <c r="M4" s="168" t="s">
        <v>198</v>
      </c>
      <c r="N4" s="80"/>
      <c r="O4" s="21"/>
      <c r="P4" s="60"/>
      <c r="Q4" s="117" t="s">
        <v>140</v>
      </c>
      <c r="R4" s="186" t="s">
        <v>143</v>
      </c>
      <c r="S4" s="187"/>
      <c r="T4" s="60"/>
      <c r="U4" s="27"/>
      <c r="V4" s="148"/>
      <c r="W4" s="109" t="s">
        <v>155</v>
      </c>
      <c r="X4" s="117" t="s">
        <v>129</v>
      </c>
      <c r="Y4" s="174" t="s">
        <v>191</v>
      </c>
      <c r="Z4" s="61"/>
    </row>
    <row r="5" spans="1:26" x14ac:dyDescent="0.3">
      <c r="A5" s="239"/>
      <c r="B5" s="13"/>
      <c r="C5" s="167" t="s">
        <v>69</v>
      </c>
      <c r="D5" s="118" t="s">
        <v>68</v>
      </c>
      <c r="F5" s="25"/>
      <c r="G5" s="199" t="s">
        <v>170</v>
      </c>
      <c r="H5" s="25"/>
      <c r="I5" s="25"/>
      <c r="J5" s="142" t="s">
        <v>69</v>
      </c>
      <c r="K5" s="25"/>
      <c r="L5" s="164" t="s">
        <v>76</v>
      </c>
      <c r="M5" s="169" t="s">
        <v>76</v>
      </c>
      <c r="N5" s="22"/>
      <c r="O5" s="22"/>
      <c r="P5" s="31"/>
      <c r="Q5" s="118" t="s">
        <v>69</v>
      </c>
      <c r="R5" s="147" t="s">
        <v>69</v>
      </c>
      <c r="S5" s="188"/>
      <c r="T5" s="31"/>
      <c r="U5" s="25"/>
      <c r="V5" s="25"/>
      <c r="W5" s="105" t="s">
        <v>157</v>
      </c>
      <c r="X5" s="118" t="s">
        <v>69</v>
      </c>
      <c r="Y5" s="175" t="s">
        <v>69</v>
      </c>
      <c r="Z5" s="61"/>
    </row>
    <row r="6" spans="1:26" ht="15" thickBot="1" x14ac:dyDescent="0.35">
      <c r="A6" s="239"/>
      <c r="B6" s="14">
        <v>0.375</v>
      </c>
      <c r="C6" s="167" t="s">
        <v>85</v>
      </c>
      <c r="D6" s="118" t="s">
        <v>98</v>
      </c>
      <c r="F6" s="25"/>
      <c r="G6" s="138" t="s">
        <v>86</v>
      </c>
      <c r="H6" s="26"/>
      <c r="I6" s="26"/>
      <c r="J6" s="143" t="s">
        <v>222</v>
      </c>
      <c r="K6" s="25"/>
      <c r="L6" s="165" t="s">
        <v>81</v>
      </c>
      <c r="M6" s="184" t="s">
        <v>106</v>
      </c>
      <c r="N6" s="22"/>
      <c r="O6" s="26"/>
      <c r="P6" s="32"/>
      <c r="Q6" s="118" t="s">
        <v>141</v>
      </c>
      <c r="R6" s="181" t="s">
        <v>144</v>
      </c>
      <c r="S6" s="101"/>
      <c r="T6" s="32"/>
      <c r="U6" s="25"/>
      <c r="V6" s="26"/>
      <c r="W6" s="105" t="s">
        <v>87</v>
      </c>
      <c r="X6" s="120" t="s">
        <v>130</v>
      </c>
      <c r="Y6" s="175" t="s">
        <v>192</v>
      </c>
      <c r="Z6" s="61"/>
    </row>
    <row r="7" spans="1:26" x14ac:dyDescent="0.3">
      <c r="A7" s="239"/>
      <c r="B7" s="16">
        <v>0.375</v>
      </c>
      <c r="C7" s="167" t="s">
        <v>185</v>
      </c>
      <c r="D7" s="117" t="s">
        <v>38</v>
      </c>
      <c r="E7" s="107" t="s">
        <v>96</v>
      </c>
      <c r="F7" s="107" t="s">
        <v>96</v>
      </c>
      <c r="G7" s="138" t="s">
        <v>22</v>
      </c>
      <c r="H7" s="142" t="s">
        <v>136</v>
      </c>
      <c r="I7" s="24"/>
      <c r="J7" s="198" t="s">
        <v>221</v>
      </c>
      <c r="K7" s="105" t="s">
        <v>156</v>
      </c>
      <c r="L7" s="166" t="s">
        <v>99</v>
      </c>
      <c r="M7" s="168" t="s">
        <v>198</v>
      </c>
      <c r="N7" s="62"/>
      <c r="O7" s="21"/>
      <c r="P7" s="31"/>
      <c r="Q7" s="117" t="s">
        <v>140</v>
      </c>
      <c r="R7" s="186" t="s">
        <v>143</v>
      </c>
      <c r="S7" s="187"/>
      <c r="T7" s="31"/>
      <c r="U7" s="24"/>
      <c r="V7" s="25"/>
      <c r="W7" s="24"/>
      <c r="X7" s="117" t="s">
        <v>129</v>
      </c>
      <c r="Y7" s="174" t="s">
        <v>191</v>
      </c>
      <c r="Z7" s="61"/>
    </row>
    <row r="8" spans="1:26" x14ac:dyDescent="0.3">
      <c r="A8" s="239"/>
      <c r="B8" s="17"/>
      <c r="C8" s="167" t="s">
        <v>69</v>
      </c>
      <c r="D8" s="118" t="s">
        <v>68</v>
      </c>
      <c r="E8" s="105" t="s">
        <v>120</v>
      </c>
      <c r="F8" s="105" t="s">
        <v>120</v>
      </c>
      <c r="G8" s="199" t="s">
        <v>170</v>
      </c>
      <c r="H8" s="142" t="s">
        <v>69</v>
      </c>
      <c r="I8" s="25"/>
      <c r="J8" s="142" t="s">
        <v>68</v>
      </c>
      <c r="K8" s="105" t="s">
        <v>177</v>
      </c>
      <c r="L8" s="164" t="s">
        <v>76</v>
      </c>
      <c r="M8" s="169" t="s">
        <v>76</v>
      </c>
      <c r="N8" s="63"/>
      <c r="O8" s="22"/>
      <c r="P8" s="31"/>
      <c r="Q8" s="118" t="s">
        <v>69</v>
      </c>
      <c r="R8" s="147" t="s">
        <v>69</v>
      </c>
      <c r="S8" s="188"/>
      <c r="T8" s="31"/>
      <c r="U8" s="25"/>
      <c r="V8" s="25"/>
      <c r="W8" s="25"/>
      <c r="X8" s="118" t="s">
        <v>69</v>
      </c>
      <c r="Y8" s="175" t="s">
        <v>69</v>
      </c>
      <c r="Z8" s="61"/>
    </row>
    <row r="9" spans="1:26" ht="15" thickBot="1" x14ac:dyDescent="0.35">
      <c r="A9" s="239"/>
      <c r="B9" s="18">
        <v>0.41666666666666669</v>
      </c>
      <c r="C9" s="167" t="s">
        <v>85</v>
      </c>
      <c r="D9" s="118" t="s">
        <v>98</v>
      </c>
      <c r="E9" s="106" t="s">
        <v>167</v>
      </c>
      <c r="F9" s="106" t="s">
        <v>167</v>
      </c>
      <c r="G9" s="138" t="s">
        <v>86</v>
      </c>
      <c r="H9" s="143" t="s">
        <v>244</v>
      </c>
      <c r="I9" s="26"/>
      <c r="J9" s="143" t="s">
        <v>222</v>
      </c>
      <c r="K9" s="106" t="s">
        <v>178</v>
      </c>
      <c r="L9" s="165" t="s">
        <v>81</v>
      </c>
      <c r="M9" s="184" t="s">
        <v>106</v>
      </c>
      <c r="N9" s="64"/>
      <c r="O9" s="26"/>
      <c r="P9" s="32"/>
      <c r="Q9" s="118" t="s">
        <v>141</v>
      </c>
      <c r="R9" s="181" t="s">
        <v>144</v>
      </c>
      <c r="S9" s="101"/>
      <c r="T9" s="31"/>
      <c r="U9" s="26"/>
      <c r="V9" s="25"/>
      <c r="W9" s="26"/>
      <c r="X9" s="120" t="s">
        <v>130</v>
      </c>
      <c r="Y9" s="175" t="s">
        <v>192</v>
      </c>
      <c r="Z9" s="61"/>
    </row>
    <row r="10" spans="1:26" x14ac:dyDescent="0.3">
      <c r="A10" s="239"/>
      <c r="B10" s="16">
        <v>0.41666666666666702</v>
      </c>
      <c r="C10" s="167" t="s">
        <v>185</v>
      </c>
      <c r="D10" s="24"/>
      <c r="F10" s="195" t="s">
        <v>218</v>
      </c>
      <c r="G10" s="114" t="s">
        <v>25</v>
      </c>
      <c r="H10" s="142" t="s">
        <v>136</v>
      </c>
      <c r="I10" s="24"/>
      <c r="J10" s="198" t="s">
        <v>221</v>
      </c>
      <c r="K10" s="105" t="s">
        <v>156</v>
      </c>
      <c r="L10" s="166" t="s">
        <v>100</v>
      </c>
      <c r="M10" s="168" t="s">
        <v>198</v>
      </c>
      <c r="N10" s="62"/>
      <c r="O10" s="21"/>
      <c r="P10" s="31"/>
      <c r="Q10" s="117" t="s">
        <v>140</v>
      </c>
      <c r="R10" s="186" t="s">
        <v>143</v>
      </c>
      <c r="S10" s="187"/>
      <c r="T10" s="33"/>
      <c r="U10" s="24"/>
      <c r="V10" s="24"/>
      <c r="W10" s="109" t="s">
        <v>155</v>
      </c>
      <c r="X10" s="119" t="s">
        <v>131</v>
      </c>
      <c r="Y10" s="176" t="s">
        <v>195</v>
      </c>
      <c r="Z10" s="61"/>
    </row>
    <row r="11" spans="1:26" x14ac:dyDescent="0.3">
      <c r="A11" s="239"/>
      <c r="B11" s="17"/>
      <c r="C11" s="167" t="s">
        <v>69</v>
      </c>
      <c r="D11" s="25"/>
      <c r="F11" s="196" t="s">
        <v>69</v>
      </c>
      <c r="G11" s="115" t="s">
        <v>69</v>
      </c>
      <c r="H11" s="142" t="s">
        <v>69</v>
      </c>
      <c r="I11" s="25"/>
      <c r="J11" s="142" t="s">
        <v>223</v>
      </c>
      <c r="K11" s="105" t="s">
        <v>177</v>
      </c>
      <c r="L11" s="164" t="s">
        <v>76</v>
      </c>
      <c r="M11" s="169" t="s">
        <v>76</v>
      </c>
      <c r="N11" s="63"/>
      <c r="O11" s="22"/>
      <c r="P11" s="31"/>
      <c r="Q11" s="118" t="s">
        <v>68</v>
      </c>
      <c r="R11" s="147" t="s">
        <v>68</v>
      </c>
      <c r="S11" s="188"/>
      <c r="T11" s="31"/>
      <c r="U11" s="25"/>
      <c r="V11" s="25"/>
      <c r="W11" s="105" t="s">
        <v>157</v>
      </c>
      <c r="X11" s="118" t="s">
        <v>97</v>
      </c>
      <c r="Y11" s="175" t="s">
        <v>97</v>
      </c>
      <c r="Z11" s="61"/>
    </row>
    <row r="12" spans="1:26" ht="15" thickBot="1" x14ac:dyDescent="0.35">
      <c r="A12" s="239"/>
      <c r="B12" s="18">
        <v>0.45833333333333331</v>
      </c>
      <c r="C12" s="167" t="s">
        <v>85</v>
      </c>
      <c r="D12" s="26"/>
      <c r="F12" s="143" t="s">
        <v>219</v>
      </c>
      <c r="G12" s="116" t="s">
        <v>67</v>
      </c>
      <c r="H12" s="143" t="s">
        <v>244</v>
      </c>
      <c r="I12" s="26"/>
      <c r="J12" s="143" t="s">
        <v>222</v>
      </c>
      <c r="K12" s="106" t="s">
        <v>178</v>
      </c>
      <c r="L12" s="165" t="s">
        <v>81</v>
      </c>
      <c r="M12" s="184" t="s">
        <v>106</v>
      </c>
      <c r="N12" s="64"/>
      <c r="O12" s="26"/>
      <c r="P12" s="31"/>
      <c r="Q12" s="118" t="s">
        <v>141</v>
      </c>
      <c r="R12" s="181" t="s">
        <v>144</v>
      </c>
      <c r="S12" s="101"/>
      <c r="T12" s="32"/>
      <c r="U12" s="26"/>
      <c r="V12" s="26"/>
      <c r="W12" s="105" t="s">
        <v>87</v>
      </c>
      <c r="X12" s="120" t="s">
        <v>130</v>
      </c>
      <c r="Y12" s="177" t="s">
        <v>194</v>
      </c>
      <c r="Z12" s="61"/>
    </row>
    <row r="13" spans="1:26" x14ac:dyDescent="0.3">
      <c r="A13" s="239"/>
      <c r="B13" s="15">
        <v>0.45833333333333298</v>
      </c>
      <c r="C13" s="167" t="s">
        <v>185</v>
      </c>
      <c r="D13" s="105" t="s">
        <v>122</v>
      </c>
      <c r="E13" s="105" t="s">
        <v>122</v>
      </c>
      <c r="F13" s="195" t="s">
        <v>218</v>
      </c>
      <c r="G13" s="114" t="s">
        <v>25</v>
      </c>
      <c r="H13" s="192" t="s">
        <v>182</v>
      </c>
      <c r="I13" s="142" t="s">
        <v>136</v>
      </c>
      <c r="J13" s="198" t="s">
        <v>221</v>
      </c>
      <c r="K13" s="105" t="s">
        <v>156</v>
      </c>
      <c r="L13" s="166" t="s">
        <v>100</v>
      </c>
      <c r="M13" s="168" t="s">
        <v>198</v>
      </c>
      <c r="N13" s="24"/>
      <c r="O13" s="24"/>
      <c r="P13" s="24"/>
      <c r="Q13" s="117" t="s">
        <v>140</v>
      </c>
      <c r="R13" s="186" t="s">
        <v>143</v>
      </c>
      <c r="S13" s="187"/>
      <c r="T13" s="31"/>
      <c r="U13" s="171" t="s">
        <v>253</v>
      </c>
      <c r="V13" s="24"/>
      <c r="W13" s="109" t="s">
        <v>155</v>
      </c>
      <c r="X13" s="119" t="s">
        <v>131</v>
      </c>
      <c r="Y13" s="176" t="s">
        <v>195</v>
      </c>
      <c r="Z13" s="61"/>
    </row>
    <row r="14" spans="1:26" x14ac:dyDescent="0.3">
      <c r="A14" s="239"/>
      <c r="B14" s="13"/>
      <c r="C14" s="167" t="s">
        <v>69</v>
      </c>
      <c r="D14" s="110" t="s">
        <v>120</v>
      </c>
      <c r="E14" s="110" t="s">
        <v>120</v>
      </c>
      <c r="F14" s="196" t="s">
        <v>68</v>
      </c>
      <c r="G14" s="115" t="s">
        <v>69</v>
      </c>
      <c r="H14" s="193" t="s">
        <v>69</v>
      </c>
      <c r="I14" s="142" t="s">
        <v>68</v>
      </c>
      <c r="J14" s="142" t="s">
        <v>223</v>
      </c>
      <c r="K14" s="105" t="s">
        <v>177</v>
      </c>
      <c r="L14" s="164" t="s">
        <v>76</v>
      </c>
      <c r="M14" s="169" t="s">
        <v>76</v>
      </c>
      <c r="N14" s="25"/>
      <c r="O14" s="25"/>
      <c r="P14" s="25"/>
      <c r="Q14" s="118" t="s">
        <v>68</v>
      </c>
      <c r="R14" s="147" t="s">
        <v>68</v>
      </c>
      <c r="S14" s="188"/>
      <c r="T14" s="31"/>
      <c r="U14" s="169" t="s">
        <v>223</v>
      </c>
      <c r="V14" s="25"/>
      <c r="W14" s="105" t="s">
        <v>157</v>
      </c>
      <c r="X14" s="118" t="s">
        <v>97</v>
      </c>
      <c r="Y14" s="175" t="s">
        <v>97</v>
      </c>
      <c r="Z14" s="61"/>
    </row>
    <row r="15" spans="1:26" ht="15" thickBot="1" x14ac:dyDescent="0.35">
      <c r="A15" s="239"/>
      <c r="B15" s="14">
        <v>0.5</v>
      </c>
      <c r="C15" s="167" t="s">
        <v>85</v>
      </c>
      <c r="D15" s="106" t="s">
        <v>123</v>
      </c>
      <c r="E15" s="106" t="s">
        <v>124</v>
      </c>
      <c r="F15" s="143" t="s">
        <v>219</v>
      </c>
      <c r="G15" s="116" t="s">
        <v>67</v>
      </c>
      <c r="H15" s="194" t="s">
        <v>237</v>
      </c>
      <c r="I15" s="143" t="s">
        <v>241</v>
      </c>
      <c r="J15" s="143" t="s">
        <v>222</v>
      </c>
      <c r="K15" s="106" t="s">
        <v>178</v>
      </c>
      <c r="L15" s="165" t="s">
        <v>81</v>
      </c>
      <c r="M15" s="184" t="s">
        <v>106</v>
      </c>
      <c r="N15" s="26"/>
      <c r="O15" s="26"/>
      <c r="P15" s="26"/>
      <c r="Q15" s="118" t="s">
        <v>141</v>
      </c>
      <c r="R15" s="181" t="s">
        <v>144</v>
      </c>
      <c r="S15" s="101"/>
      <c r="T15" s="31"/>
      <c r="U15" s="184" t="s">
        <v>74</v>
      </c>
      <c r="V15" s="26"/>
      <c r="W15" s="105" t="s">
        <v>87</v>
      </c>
      <c r="X15" s="120" t="s">
        <v>130</v>
      </c>
      <c r="Y15" s="177" t="s">
        <v>194</v>
      </c>
      <c r="Z15" s="61"/>
    </row>
    <row r="16" spans="1:26" x14ac:dyDescent="0.3">
      <c r="A16" s="239"/>
      <c r="B16" s="15">
        <v>0.5</v>
      </c>
      <c r="C16" s="24"/>
      <c r="D16" s="24"/>
      <c r="E16" s="24"/>
      <c r="G16" s="154" t="s">
        <v>168</v>
      </c>
      <c r="H16" s="192" t="s">
        <v>182</v>
      </c>
      <c r="I16" s="24"/>
      <c r="J16" s="198" t="s">
        <v>221</v>
      </c>
      <c r="L16" s="166" t="s">
        <v>100</v>
      </c>
      <c r="M16" s="168" t="s">
        <v>198</v>
      </c>
      <c r="N16" s="24"/>
      <c r="O16" s="114" t="s">
        <v>38</v>
      </c>
      <c r="P16" s="24"/>
      <c r="Q16" s="25"/>
      <c r="R16" s="62"/>
      <c r="S16" s="187"/>
      <c r="T16" s="33"/>
      <c r="U16" s="171" t="s">
        <v>253</v>
      </c>
      <c r="V16" s="24"/>
      <c r="W16" s="109" t="s">
        <v>155</v>
      </c>
      <c r="X16" s="119" t="s">
        <v>131</v>
      </c>
      <c r="Y16" s="84"/>
      <c r="Z16" s="61"/>
    </row>
    <row r="17" spans="1:26" x14ac:dyDescent="0.3">
      <c r="A17" s="239"/>
      <c r="B17" s="13"/>
      <c r="C17" s="25"/>
      <c r="D17" s="25"/>
      <c r="E17" s="25"/>
      <c r="G17" s="155" t="s">
        <v>120</v>
      </c>
      <c r="H17" s="193" t="s">
        <v>69</v>
      </c>
      <c r="I17" s="25"/>
      <c r="J17" s="142" t="s">
        <v>223</v>
      </c>
      <c r="L17" s="164" t="s">
        <v>76</v>
      </c>
      <c r="M17" s="169" t="s">
        <v>76</v>
      </c>
      <c r="N17" s="25"/>
      <c r="O17" s="115" t="s">
        <v>97</v>
      </c>
      <c r="P17" s="25"/>
      <c r="Q17" s="25"/>
      <c r="R17" s="63"/>
      <c r="S17" s="188"/>
      <c r="T17" s="31"/>
      <c r="U17" s="169" t="s">
        <v>223</v>
      </c>
      <c r="V17" s="25"/>
      <c r="W17" s="105" t="s">
        <v>158</v>
      </c>
      <c r="X17" s="118" t="s">
        <v>97</v>
      </c>
      <c r="Y17" s="79"/>
      <c r="Z17" s="61"/>
    </row>
    <row r="18" spans="1:26" ht="15" thickBot="1" x14ac:dyDescent="0.35">
      <c r="A18" s="239"/>
      <c r="B18" s="14">
        <v>0.54166666666666663</v>
      </c>
      <c r="C18" s="26"/>
      <c r="D18" s="26"/>
      <c r="E18" s="26"/>
      <c r="G18" s="155" t="s">
        <v>211</v>
      </c>
      <c r="H18" s="194" t="s">
        <v>237</v>
      </c>
      <c r="I18" s="26"/>
      <c r="J18" s="143" t="s">
        <v>222</v>
      </c>
      <c r="L18" s="165" t="s">
        <v>81</v>
      </c>
      <c r="M18" s="184" t="s">
        <v>106</v>
      </c>
      <c r="N18" s="26"/>
      <c r="O18" s="116" t="s">
        <v>98</v>
      </c>
      <c r="P18" s="26"/>
      <c r="Q18" s="25"/>
      <c r="R18" s="64"/>
      <c r="S18" s="188"/>
      <c r="T18" s="32"/>
      <c r="U18" s="184" t="s">
        <v>74</v>
      </c>
      <c r="V18" s="26"/>
      <c r="W18" s="105" t="s">
        <v>87</v>
      </c>
      <c r="X18" s="120" t="s">
        <v>130</v>
      </c>
      <c r="Y18" s="83"/>
      <c r="Z18" s="61"/>
    </row>
    <row r="19" spans="1:26" x14ac:dyDescent="0.3">
      <c r="A19" s="239"/>
      <c r="B19" s="16">
        <v>0.54166666666666696</v>
      </c>
      <c r="C19" s="107" t="s">
        <v>125</v>
      </c>
      <c r="D19" s="107" t="s">
        <v>125</v>
      </c>
      <c r="E19" s="107" t="s">
        <v>126</v>
      </c>
      <c r="F19" s="144" t="s">
        <v>126</v>
      </c>
      <c r="G19" s="154" t="s">
        <v>168</v>
      </c>
      <c r="H19" s="192" t="s">
        <v>182</v>
      </c>
      <c r="I19" s="142" t="s">
        <v>136</v>
      </c>
      <c r="J19" s="119" t="s">
        <v>25</v>
      </c>
      <c r="K19" s="21"/>
      <c r="L19" s="166" t="s">
        <v>100</v>
      </c>
      <c r="M19" s="168" t="s">
        <v>198</v>
      </c>
      <c r="N19" s="24"/>
      <c r="O19" s="114" t="s">
        <v>38</v>
      </c>
      <c r="P19" s="82"/>
      <c r="Q19" s="24"/>
      <c r="R19" s="63"/>
      <c r="S19" s="187"/>
      <c r="T19" s="31"/>
      <c r="U19" s="171" t="s">
        <v>253</v>
      </c>
      <c r="V19" s="25"/>
      <c r="W19" s="24"/>
      <c r="X19" s="119" t="s">
        <v>131</v>
      </c>
      <c r="Y19" s="176" t="s">
        <v>193</v>
      </c>
      <c r="Z19" s="61"/>
    </row>
    <row r="20" spans="1:26" x14ac:dyDescent="0.3">
      <c r="A20" s="239"/>
      <c r="B20" s="17"/>
      <c r="C20" s="105" t="s">
        <v>120</v>
      </c>
      <c r="D20" s="105" t="s">
        <v>120</v>
      </c>
      <c r="E20" s="105" t="s">
        <v>120</v>
      </c>
      <c r="F20" s="145" t="s">
        <v>120</v>
      </c>
      <c r="G20" s="155" t="s">
        <v>120</v>
      </c>
      <c r="H20" s="193" t="s">
        <v>68</v>
      </c>
      <c r="I20" s="142" t="s">
        <v>238</v>
      </c>
      <c r="J20" s="118" t="s">
        <v>69</v>
      </c>
      <c r="K20" s="25"/>
      <c r="L20" s="164" t="s">
        <v>76</v>
      </c>
      <c r="M20" s="169" t="s">
        <v>76</v>
      </c>
      <c r="N20" s="25"/>
      <c r="O20" s="115" t="s">
        <v>97</v>
      </c>
      <c r="P20" s="82"/>
      <c r="Q20" s="25"/>
      <c r="R20" s="63"/>
      <c r="S20" s="188"/>
      <c r="T20" s="31"/>
      <c r="U20" s="169" t="s">
        <v>223</v>
      </c>
      <c r="V20" s="25"/>
      <c r="W20" s="25"/>
      <c r="X20" s="118" t="s">
        <v>97</v>
      </c>
      <c r="Y20" s="175" t="s">
        <v>69</v>
      </c>
      <c r="Z20" s="61"/>
    </row>
    <row r="21" spans="1:26" ht="15" thickBot="1" x14ac:dyDescent="0.35">
      <c r="A21" s="239"/>
      <c r="B21" s="18">
        <v>0.58333333333333337</v>
      </c>
      <c r="C21" s="105" t="s">
        <v>84</v>
      </c>
      <c r="D21" s="105" t="s">
        <v>84</v>
      </c>
      <c r="E21" s="105" t="s">
        <v>154</v>
      </c>
      <c r="F21" s="146" t="s">
        <v>154</v>
      </c>
      <c r="G21" s="155" t="s">
        <v>211</v>
      </c>
      <c r="H21" s="194" t="s">
        <v>237</v>
      </c>
      <c r="I21" s="143" t="s">
        <v>241</v>
      </c>
      <c r="J21" s="120" t="s">
        <v>67</v>
      </c>
      <c r="K21" s="26"/>
      <c r="L21" s="165" t="s">
        <v>81</v>
      </c>
      <c r="M21" s="184" t="s">
        <v>106</v>
      </c>
      <c r="N21" s="26"/>
      <c r="O21" s="116" t="s">
        <v>98</v>
      </c>
      <c r="P21" s="82"/>
      <c r="Q21" s="26"/>
      <c r="R21" s="63"/>
      <c r="S21" s="101"/>
      <c r="T21" s="31"/>
      <c r="U21" s="184" t="s">
        <v>74</v>
      </c>
      <c r="V21" s="25"/>
      <c r="W21" s="26"/>
      <c r="X21" s="120" t="s">
        <v>130</v>
      </c>
      <c r="Y21" s="177" t="s">
        <v>194</v>
      </c>
      <c r="Z21" s="61"/>
    </row>
    <row r="22" spans="1:26" x14ac:dyDescent="0.3">
      <c r="A22" s="239"/>
      <c r="B22" s="16">
        <v>0.58333333333333304</v>
      </c>
      <c r="C22" s="111" t="s">
        <v>125</v>
      </c>
      <c r="D22" s="107" t="s">
        <v>88</v>
      </c>
      <c r="E22" s="197" t="s">
        <v>218</v>
      </c>
      <c r="F22" s="24" t="s">
        <v>24</v>
      </c>
      <c r="H22" s="192" t="s">
        <v>182</v>
      </c>
      <c r="I22" s="142" t="s">
        <v>136</v>
      </c>
      <c r="J22" s="119" t="s">
        <v>25</v>
      </c>
      <c r="K22" s="104" t="s">
        <v>126</v>
      </c>
      <c r="L22" s="24"/>
      <c r="M22" s="24"/>
      <c r="N22" s="24"/>
      <c r="O22" s="21"/>
      <c r="P22" s="62"/>
      <c r="Q22" s="118" t="s">
        <v>140</v>
      </c>
      <c r="R22" s="117" t="s">
        <v>143</v>
      </c>
      <c r="S22" s="25"/>
      <c r="T22" s="24"/>
      <c r="U22" s="171" t="s">
        <v>253</v>
      </c>
      <c r="V22" s="24"/>
      <c r="W22" s="109" t="s">
        <v>155</v>
      </c>
      <c r="X22" s="119" t="s">
        <v>131</v>
      </c>
      <c r="Y22" s="176" t="s">
        <v>193</v>
      </c>
      <c r="Z22" s="61"/>
    </row>
    <row r="23" spans="1:26" x14ac:dyDescent="0.3">
      <c r="A23" s="239"/>
      <c r="B23" s="17"/>
      <c r="C23" s="112" t="s">
        <v>160</v>
      </c>
      <c r="D23" s="105" t="s">
        <v>159</v>
      </c>
      <c r="E23" s="197" t="s">
        <v>223</v>
      </c>
      <c r="F23" s="25" t="s">
        <v>249</v>
      </c>
      <c r="H23" s="193" t="s">
        <v>238</v>
      </c>
      <c r="I23" s="142" t="s">
        <v>238</v>
      </c>
      <c r="J23" s="118" t="s">
        <v>69</v>
      </c>
      <c r="K23" s="105" t="s">
        <v>181</v>
      </c>
      <c r="L23" s="25"/>
      <c r="M23" s="25"/>
      <c r="N23" s="25"/>
      <c r="O23" s="22"/>
      <c r="P23" s="63"/>
      <c r="Q23" s="118" t="s">
        <v>97</v>
      </c>
      <c r="R23" s="118" t="s">
        <v>97</v>
      </c>
      <c r="S23" s="25"/>
      <c r="T23" s="25"/>
      <c r="U23" s="169" t="s">
        <v>223</v>
      </c>
      <c r="V23" s="25"/>
      <c r="W23" s="105" t="s">
        <v>158</v>
      </c>
      <c r="X23" s="118" t="s">
        <v>97</v>
      </c>
      <c r="Y23" s="175" t="s">
        <v>69</v>
      </c>
      <c r="Z23" s="61"/>
    </row>
    <row r="24" spans="1:26" ht="15" thickBot="1" x14ac:dyDescent="0.35">
      <c r="A24" s="239"/>
      <c r="B24" s="18">
        <v>0.625</v>
      </c>
      <c r="C24" s="113" t="s">
        <v>84</v>
      </c>
      <c r="D24" s="106" t="s">
        <v>98</v>
      </c>
      <c r="E24" s="197" t="s">
        <v>219</v>
      </c>
      <c r="F24" s="26" t="s">
        <v>245</v>
      </c>
      <c r="H24" s="194" t="s">
        <v>237</v>
      </c>
      <c r="I24" s="143" t="s">
        <v>241</v>
      </c>
      <c r="J24" s="120" t="s">
        <v>67</v>
      </c>
      <c r="K24" s="106" t="s">
        <v>154</v>
      </c>
      <c r="L24" s="26"/>
      <c r="M24" s="26"/>
      <c r="N24" s="26"/>
      <c r="O24" s="23"/>
      <c r="P24" s="64"/>
      <c r="Q24" s="118" t="s">
        <v>141</v>
      </c>
      <c r="R24" s="120" t="s">
        <v>144</v>
      </c>
      <c r="S24" s="26"/>
      <c r="T24" s="26"/>
      <c r="U24" s="184" t="s">
        <v>74</v>
      </c>
      <c r="V24" s="26"/>
      <c r="W24" s="105" t="s">
        <v>87</v>
      </c>
      <c r="X24" s="120" t="s">
        <v>130</v>
      </c>
      <c r="Y24" s="177" t="s">
        <v>194</v>
      </c>
      <c r="Z24" s="61"/>
    </row>
    <row r="25" spans="1:26" x14ac:dyDescent="0.3">
      <c r="A25" s="239"/>
      <c r="B25" s="17">
        <v>0.625</v>
      </c>
      <c r="C25" s="111" t="s">
        <v>125</v>
      </c>
      <c r="D25" s="107" t="s">
        <v>88</v>
      </c>
      <c r="E25" s="197" t="s">
        <v>218</v>
      </c>
      <c r="F25" s="24" t="s">
        <v>24</v>
      </c>
      <c r="G25" s="119" t="s">
        <v>9</v>
      </c>
      <c r="H25" s="192" t="s">
        <v>182</v>
      </c>
      <c r="I25" s="142" t="s">
        <v>136</v>
      </c>
      <c r="J25" s="33"/>
      <c r="K25" s="104" t="s">
        <v>126</v>
      </c>
      <c r="L25" s="24"/>
      <c r="M25" s="24"/>
      <c r="N25" s="24"/>
      <c r="O25" s="38"/>
      <c r="P25" s="82"/>
      <c r="Q25" s="119" t="s">
        <v>140</v>
      </c>
      <c r="R25" s="117" t="s">
        <v>143</v>
      </c>
      <c r="S25" s="25"/>
      <c r="T25" s="25"/>
      <c r="U25" s="171" t="s">
        <v>253</v>
      </c>
      <c r="V25" s="25"/>
      <c r="W25" s="109" t="s">
        <v>155</v>
      </c>
      <c r="X25" s="25"/>
      <c r="Y25" s="29"/>
      <c r="Z25" s="61"/>
    </row>
    <row r="26" spans="1:26" x14ac:dyDescent="0.3">
      <c r="A26" s="239"/>
      <c r="B26" s="17"/>
      <c r="C26" s="112" t="s">
        <v>160</v>
      </c>
      <c r="D26" s="105" t="s">
        <v>159</v>
      </c>
      <c r="E26" s="197" t="s">
        <v>223</v>
      </c>
      <c r="F26" s="25" t="s">
        <v>250</v>
      </c>
      <c r="G26" s="118" t="s">
        <v>69</v>
      </c>
      <c r="H26" s="193" t="s">
        <v>231</v>
      </c>
      <c r="I26" s="142" t="s">
        <v>238</v>
      </c>
      <c r="J26" s="31"/>
      <c r="K26" s="105" t="s">
        <v>181</v>
      </c>
      <c r="L26" s="25"/>
      <c r="M26" s="25"/>
      <c r="N26" s="25"/>
      <c r="O26" s="42"/>
      <c r="P26" s="82"/>
      <c r="Q26" s="118" t="s">
        <v>142</v>
      </c>
      <c r="R26" s="118" t="s">
        <v>97</v>
      </c>
      <c r="S26" s="25"/>
      <c r="T26" s="25"/>
      <c r="U26" s="169" t="s">
        <v>223</v>
      </c>
      <c r="V26" s="25"/>
      <c r="W26" s="105" t="s">
        <v>158</v>
      </c>
      <c r="X26" s="25"/>
      <c r="Y26" s="28"/>
      <c r="Z26" s="61"/>
    </row>
    <row r="27" spans="1:26" ht="15" thickBot="1" x14ac:dyDescent="0.35">
      <c r="A27" s="239"/>
      <c r="B27" s="17">
        <v>0.66666666666666663</v>
      </c>
      <c r="C27" s="113" t="s">
        <v>84</v>
      </c>
      <c r="D27" s="106" t="s">
        <v>98</v>
      </c>
      <c r="E27" s="197" t="s">
        <v>219</v>
      </c>
      <c r="F27" s="26" t="s">
        <v>245</v>
      </c>
      <c r="G27" s="120" t="s">
        <v>67</v>
      </c>
      <c r="H27" s="194" t="s">
        <v>237</v>
      </c>
      <c r="I27" s="143" t="s">
        <v>241</v>
      </c>
      <c r="J27" s="32"/>
      <c r="K27" s="106" t="s">
        <v>154</v>
      </c>
      <c r="L27" s="26"/>
      <c r="M27" s="26"/>
      <c r="N27" s="26"/>
      <c r="O27" s="45"/>
      <c r="P27" s="82"/>
      <c r="Q27" s="120" t="s">
        <v>141</v>
      </c>
      <c r="R27" s="120" t="s">
        <v>144</v>
      </c>
      <c r="S27" s="26"/>
      <c r="T27" s="25"/>
      <c r="U27" s="184" t="s">
        <v>74</v>
      </c>
      <c r="V27" s="25"/>
      <c r="W27" s="105" t="s">
        <v>87</v>
      </c>
      <c r="X27" s="26"/>
      <c r="Y27" s="30"/>
      <c r="Z27" s="61"/>
    </row>
    <row r="28" spans="1:26" x14ac:dyDescent="0.3">
      <c r="A28" s="239"/>
      <c r="B28" s="15">
        <v>0.66666666666666696</v>
      </c>
      <c r="C28" s="24"/>
      <c r="D28" s="24"/>
      <c r="E28" s="197" t="s">
        <v>218</v>
      </c>
      <c r="F28" s="154" t="s">
        <v>168</v>
      </c>
      <c r="G28" s="119" t="s">
        <v>9</v>
      </c>
      <c r="H28" s="192" t="s">
        <v>182</v>
      </c>
      <c r="I28" s="24"/>
      <c r="J28" s="24"/>
      <c r="K28" s="62"/>
      <c r="L28" s="62"/>
      <c r="M28" s="62"/>
      <c r="N28" s="24"/>
      <c r="O28" s="68"/>
      <c r="P28" s="24"/>
      <c r="Q28" s="33"/>
      <c r="R28" s="24"/>
      <c r="S28" s="24"/>
      <c r="T28" s="24"/>
      <c r="U28" s="24"/>
      <c r="V28" s="24"/>
      <c r="W28" s="24"/>
      <c r="X28" s="24"/>
      <c r="Y28" s="81"/>
      <c r="Z28" s="61"/>
    </row>
    <row r="29" spans="1:26" x14ac:dyDescent="0.3">
      <c r="A29" s="239"/>
      <c r="B29" s="13"/>
      <c r="C29" s="25"/>
      <c r="D29" s="25"/>
      <c r="E29" s="197" t="s">
        <v>223</v>
      </c>
      <c r="F29" s="155" t="s">
        <v>169</v>
      </c>
      <c r="G29" s="118" t="s">
        <v>69</v>
      </c>
      <c r="H29" s="193" t="s">
        <v>231</v>
      </c>
      <c r="I29" s="25"/>
      <c r="J29" s="25"/>
      <c r="K29" s="63"/>
      <c r="L29" s="63"/>
      <c r="M29" s="63"/>
      <c r="N29" s="25"/>
      <c r="O29" s="85"/>
      <c r="P29" s="25"/>
      <c r="Q29" s="31"/>
      <c r="R29" s="25"/>
      <c r="S29" s="25"/>
      <c r="T29" s="25"/>
      <c r="U29" s="25"/>
      <c r="V29" s="25"/>
      <c r="W29" s="25"/>
      <c r="X29" s="25"/>
      <c r="Y29" s="79"/>
      <c r="Z29" s="61"/>
    </row>
    <row r="30" spans="1:26" x14ac:dyDescent="0.3">
      <c r="A30" s="239"/>
      <c r="B30" s="14">
        <v>0.70833333333333337</v>
      </c>
      <c r="C30" s="26"/>
      <c r="D30" s="26"/>
      <c r="E30" s="197" t="s">
        <v>219</v>
      </c>
      <c r="F30" s="156" t="s">
        <v>212</v>
      </c>
      <c r="G30" s="120" t="s">
        <v>67</v>
      </c>
      <c r="H30" s="194" t="s">
        <v>237</v>
      </c>
      <c r="I30" s="26"/>
      <c r="J30" s="26"/>
      <c r="K30" s="63"/>
      <c r="L30" s="64"/>
      <c r="M30" s="64"/>
      <c r="N30" s="26"/>
      <c r="O30" s="69"/>
      <c r="P30" s="26"/>
      <c r="Q30" s="32"/>
      <c r="R30" s="26"/>
      <c r="S30" s="26"/>
      <c r="T30" s="26"/>
      <c r="U30" s="26"/>
      <c r="V30" s="26"/>
      <c r="W30" s="26"/>
      <c r="X30" s="26"/>
      <c r="Y30" s="83"/>
      <c r="Z30" s="61"/>
    </row>
    <row r="31" spans="1:26" x14ac:dyDescent="0.3">
      <c r="A31" s="239"/>
      <c r="B31" s="13">
        <v>0.70833333333333304</v>
      </c>
      <c r="C31" s="31"/>
      <c r="D31" s="82"/>
      <c r="F31" s="154" t="s">
        <v>168</v>
      </c>
      <c r="G31" s="25"/>
      <c r="H31" s="25"/>
      <c r="I31" s="25"/>
      <c r="J31" s="25"/>
      <c r="K31" s="24"/>
      <c r="L31" s="24"/>
      <c r="M31" s="82"/>
      <c r="N31" s="25"/>
      <c r="O31" s="85"/>
      <c r="P31" s="25"/>
      <c r="Q31" s="25"/>
      <c r="R31" s="25"/>
      <c r="S31" s="25"/>
      <c r="T31" s="25"/>
      <c r="U31" s="25"/>
      <c r="V31" s="25"/>
      <c r="W31" s="25"/>
      <c r="X31" s="25"/>
      <c r="Y31" s="47"/>
      <c r="Z31" s="61"/>
    </row>
    <row r="32" spans="1:26" x14ac:dyDescent="0.3">
      <c r="A32" s="239"/>
      <c r="B32" s="13"/>
      <c r="C32" s="31"/>
      <c r="D32" s="82"/>
      <c r="F32" s="155" t="s">
        <v>169</v>
      </c>
      <c r="G32" s="25"/>
      <c r="H32" s="25"/>
      <c r="I32" s="25"/>
      <c r="J32" s="25"/>
      <c r="K32" s="25"/>
      <c r="L32" s="25"/>
      <c r="M32" s="82"/>
      <c r="N32" s="25"/>
      <c r="O32" s="85"/>
      <c r="P32" s="25"/>
      <c r="Q32" s="25"/>
      <c r="R32" s="25"/>
      <c r="S32" s="25"/>
      <c r="T32" s="25"/>
      <c r="U32" s="25"/>
      <c r="V32" s="25"/>
      <c r="W32" s="25"/>
      <c r="X32" s="25"/>
      <c r="Y32" s="47"/>
      <c r="Z32" s="61"/>
    </row>
    <row r="33" spans="1:26" ht="15" thickBot="1" x14ac:dyDescent="0.35">
      <c r="A33" s="240"/>
      <c r="B33" s="13">
        <v>0.75</v>
      </c>
      <c r="C33" s="31"/>
      <c r="D33" s="82"/>
      <c r="F33" s="156" t="s">
        <v>212</v>
      </c>
      <c r="G33" s="25"/>
      <c r="H33" s="25"/>
      <c r="I33" s="25"/>
      <c r="J33" s="25"/>
      <c r="K33" s="25"/>
      <c r="L33" s="25"/>
      <c r="M33" s="82"/>
      <c r="N33" s="25"/>
      <c r="O33" s="85"/>
      <c r="P33" s="25"/>
      <c r="Q33" s="25"/>
      <c r="R33" s="25"/>
      <c r="S33" s="25"/>
      <c r="T33" s="25"/>
      <c r="U33" s="25"/>
      <c r="V33" s="25"/>
      <c r="W33" s="25"/>
      <c r="X33" s="25"/>
      <c r="Y33" s="47"/>
      <c r="Z33" s="61"/>
    </row>
    <row r="34" spans="1:26" x14ac:dyDescent="0.3">
      <c r="A34" s="232" t="s">
        <v>4</v>
      </c>
      <c r="B34" s="93">
        <v>0.33333333333333331</v>
      </c>
      <c r="C34" s="109" t="s">
        <v>88</v>
      </c>
      <c r="D34" s="105" t="s">
        <v>126</v>
      </c>
      <c r="E34" s="80"/>
      <c r="F34" s="130" t="s">
        <v>94</v>
      </c>
      <c r="G34" s="119" t="s">
        <v>40</v>
      </c>
      <c r="H34" s="80"/>
      <c r="I34" s="80"/>
      <c r="J34" s="119" t="s">
        <v>21</v>
      </c>
      <c r="K34" s="164" t="s">
        <v>101</v>
      </c>
      <c r="L34" s="164" t="s">
        <v>102</v>
      </c>
      <c r="M34" s="27"/>
      <c r="N34" s="138" t="s">
        <v>25</v>
      </c>
      <c r="P34" s="60"/>
      <c r="Q34" s="117" t="s">
        <v>146</v>
      </c>
      <c r="R34" s="118" t="s">
        <v>145</v>
      </c>
      <c r="S34" s="80"/>
      <c r="T34" s="80"/>
      <c r="U34" s="27"/>
      <c r="V34" s="27"/>
      <c r="X34" s="139" t="s">
        <v>132</v>
      </c>
      <c r="Y34" s="174" t="s">
        <v>195</v>
      </c>
      <c r="Z34" s="61"/>
    </row>
    <row r="35" spans="1:26" x14ac:dyDescent="0.3">
      <c r="A35" s="233"/>
      <c r="B35" s="17"/>
      <c r="C35" s="105" t="s">
        <v>163</v>
      </c>
      <c r="D35" s="105" t="s">
        <v>180</v>
      </c>
      <c r="E35" s="22"/>
      <c r="F35" s="131" t="s">
        <v>72</v>
      </c>
      <c r="G35" s="118" t="s">
        <v>90</v>
      </c>
      <c r="H35" s="25"/>
      <c r="I35" s="25"/>
      <c r="J35" s="118" t="s">
        <v>224</v>
      </c>
      <c r="K35" s="164" t="s">
        <v>73</v>
      </c>
      <c r="L35" s="164" t="s">
        <v>76</v>
      </c>
      <c r="M35" s="25"/>
      <c r="N35" s="138" t="s">
        <v>68</v>
      </c>
      <c r="P35" s="31"/>
      <c r="Q35" s="118" t="s">
        <v>69</v>
      </c>
      <c r="R35" s="118" t="s">
        <v>97</v>
      </c>
      <c r="S35" s="22"/>
      <c r="T35" s="22"/>
      <c r="U35" s="25"/>
      <c r="V35" s="25"/>
      <c r="X35" s="138" t="s">
        <v>97</v>
      </c>
      <c r="Y35" s="175" t="s">
        <v>69</v>
      </c>
      <c r="Z35" s="61"/>
    </row>
    <row r="36" spans="1:26" ht="23.25" customHeight="1" thickBot="1" x14ac:dyDescent="0.35">
      <c r="A36" s="233"/>
      <c r="B36" s="18">
        <v>0.375</v>
      </c>
      <c r="C36" s="106" t="s">
        <v>175</v>
      </c>
      <c r="D36" s="106" t="s">
        <v>178</v>
      </c>
      <c r="E36" s="26"/>
      <c r="F36" s="132" t="s">
        <v>92</v>
      </c>
      <c r="G36" s="118" t="s">
        <v>98</v>
      </c>
      <c r="H36" s="26"/>
      <c r="I36" s="26"/>
      <c r="J36" s="120" t="s">
        <v>86</v>
      </c>
      <c r="K36" s="164" t="s">
        <v>85</v>
      </c>
      <c r="L36" s="165" t="s">
        <v>81</v>
      </c>
      <c r="M36" s="26"/>
      <c r="N36" s="138" t="s">
        <v>67</v>
      </c>
      <c r="P36" s="31"/>
      <c r="Q36" s="118" t="s">
        <v>144</v>
      </c>
      <c r="R36" s="120" t="s">
        <v>141</v>
      </c>
      <c r="S36" s="23"/>
      <c r="T36" s="23"/>
      <c r="U36" s="26"/>
      <c r="V36" s="26"/>
      <c r="X36" s="138" t="s">
        <v>128</v>
      </c>
      <c r="Y36" s="177" t="s">
        <v>194</v>
      </c>
      <c r="Z36" s="61"/>
    </row>
    <row r="37" spans="1:26" x14ac:dyDescent="0.3">
      <c r="A37" s="233"/>
      <c r="B37" s="15">
        <v>0.375</v>
      </c>
      <c r="C37" s="109" t="s">
        <v>88</v>
      </c>
      <c r="D37" s="105" t="s">
        <v>126</v>
      </c>
      <c r="E37" s="136" t="s">
        <v>155</v>
      </c>
      <c r="F37" s="130" t="s">
        <v>94</v>
      </c>
      <c r="G37" s="118" t="s">
        <v>40</v>
      </c>
      <c r="H37" s="142" t="s">
        <v>137</v>
      </c>
      <c r="I37" s="24"/>
      <c r="J37" s="119" t="s">
        <v>21</v>
      </c>
      <c r="K37" s="166" t="s">
        <v>101</v>
      </c>
      <c r="L37" s="166" t="s">
        <v>102</v>
      </c>
      <c r="M37" s="82"/>
      <c r="N37" s="138" t="s">
        <v>25</v>
      </c>
      <c r="P37" s="33"/>
      <c r="Q37" s="119" t="s">
        <v>146</v>
      </c>
      <c r="R37" s="118" t="s">
        <v>145</v>
      </c>
      <c r="S37" s="24"/>
      <c r="T37" s="25"/>
      <c r="U37" s="189" t="s">
        <v>107</v>
      </c>
      <c r="V37" s="25"/>
      <c r="W37" s="24"/>
      <c r="X37" s="139" t="s">
        <v>132</v>
      </c>
      <c r="Y37" s="174" t="s">
        <v>195</v>
      </c>
      <c r="Z37" s="61"/>
    </row>
    <row r="38" spans="1:26" x14ac:dyDescent="0.3">
      <c r="A38" s="233"/>
      <c r="B38" s="13"/>
      <c r="C38" s="105" t="s">
        <v>163</v>
      </c>
      <c r="D38" s="105" t="s">
        <v>180</v>
      </c>
      <c r="E38" s="136" t="s">
        <v>120</v>
      </c>
      <c r="F38" s="131" t="s">
        <v>72</v>
      </c>
      <c r="G38" s="118" t="s">
        <v>90</v>
      </c>
      <c r="H38" s="142" t="s">
        <v>69</v>
      </c>
      <c r="I38" s="25"/>
      <c r="J38" s="118" t="s">
        <v>224</v>
      </c>
      <c r="K38" s="164" t="s">
        <v>73</v>
      </c>
      <c r="L38" s="164" t="s">
        <v>76</v>
      </c>
      <c r="M38" s="82"/>
      <c r="N38" s="138" t="s">
        <v>68</v>
      </c>
      <c r="P38" s="31"/>
      <c r="Q38" s="118" t="s">
        <v>69</v>
      </c>
      <c r="R38" s="118" t="s">
        <v>97</v>
      </c>
      <c r="S38" s="25"/>
      <c r="T38" s="25"/>
      <c r="U38" s="172" t="s">
        <v>75</v>
      </c>
      <c r="V38" s="25"/>
      <c r="W38" s="25"/>
      <c r="X38" s="138" t="s">
        <v>97</v>
      </c>
      <c r="Y38" s="175" t="s">
        <v>69</v>
      </c>
      <c r="Z38" s="61"/>
    </row>
    <row r="39" spans="1:26" ht="15" thickBot="1" x14ac:dyDescent="0.35">
      <c r="A39" s="233"/>
      <c r="B39" s="14">
        <v>0.41666666666666669</v>
      </c>
      <c r="C39" s="106" t="s">
        <v>175</v>
      </c>
      <c r="D39" s="106" t="s">
        <v>178</v>
      </c>
      <c r="E39" s="137" t="s">
        <v>87</v>
      </c>
      <c r="F39" s="132" t="s">
        <v>92</v>
      </c>
      <c r="G39" s="120" t="s">
        <v>98</v>
      </c>
      <c r="H39" s="143" t="s">
        <v>241</v>
      </c>
      <c r="I39" s="26"/>
      <c r="J39" s="120" t="s">
        <v>86</v>
      </c>
      <c r="K39" s="165" t="s">
        <v>85</v>
      </c>
      <c r="L39" s="165" t="s">
        <v>81</v>
      </c>
      <c r="M39" s="82"/>
      <c r="N39" s="138" t="s">
        <v>67</v>
      </c>
      <c r="P39" s="32"/>
      <c r="Q39" s="120" t="s">
        <v>147</v>
      </c>
      <c r="R39" s="120" t="s">
        <v>141</v>
      </c>
      <c r="S39" s="26"/>
      <c r="T39" s="25"/>
      <c r="U39" s="173" t="s">
        <v>74</v>
      </c>
      <c r="V39" s="25"/>
      <c r="W39" s="26"/>
      <c r="X39" s="138" t="s">
        <v>128</v>
      </c>
      <c r="Y39" s="177" t="s">
        <v>194</v>
      </c>
      <c r="Z39" s="61"/>
    </row>
    <row r="40" spans="1:26" x14ac:dyDescent="0.3">
      <c r="A40" s="233"/>
      <c r="B40" s="16">
        <v>0.41666666666666702</v>
      </c>
      <c r="C40" s="107" t="s">
        <v>121</v>
      </c>
      <c r="D40" s="107" t="s">
        <v>121</v>
      </c>
      <c r="E40" s="107" t="s">
        <v>156</v>
      </c>
      <c r="F40" s="127" t="s">
        <v>94</v>
      </c>
      <c r="G40" s="114" t="s">
        <v>25</v>
      </c>
      <c r="H40" s="142" t="s">
        <v>137</v>
      </c>
      <c r="I40" s="195" t="s">
        <v>242</v>
      </c>
      <c r="J40" s="115" t="s">
        <v>21</v>
      </c>
      <c r="L40" s="107" t="s">
        <v>156</v>
      </c>
      <c r="M40" s="24"/>
      <c r="N40" s="24"/>
      <c r="P40" s="25"/>
      <c r="Q40" s="117" t="s">
        <v>146</v>
      </c>
      <c r="R40" s="118" t="s">
        <v>145</v>
      </c>
      <c r="S40" s="122" t="s">
        <v>254</v>
      </c>
      <c r="T40" s="24"/>
      <c r="U40" s="189" t="s">
        <v>107</v>
      </c>
      <c r="V40" s="24"/>
      <c r="W40" s="25"/>
      <c r="X40" s="119" t="s">
        <v>129</v>
      </c>
      <c r="Y40" s="176" t="s">
        <v>196</v>
      </c>
      <c r="Z40" s="61"/>
    </row>
    <row r="41" spans="1:26" x14ac:dyDescent="0.3">
      <c r="A41" s="233"/>
      <c r="B41" s="17"/>
      <c r="C41" s="105" t="s">
        <v>120</v>
      </c>
      <c r="D41" s="105" t="s">
        <v>120</v>
      </c>
      <c r="E41" s="105" t="s">
        <v>120</v>
      </c>
      <c r="F41" s="128" t="s">
        <v>93</v>
      </c>
      <c r="G41" s="118" t="s">
        <v>224</v>
      </c>
      <c r="H41" s="142" t="s">
        <v>69</v>
      </c>
      <c r="I41" s="142" t="s">
        <v>69</v>
      </c>
      <c r="J41" s="118" t="s">
        <v>227</v>
      </c>
      <c r="L41" s="105" t="s">
        <v>120</v>
      </c>
      <c r="M41" s="25"/>
      <c r="N41" s="25"/>
      <c r="O41" s="25"/>
      <c r="P41" s="25"/>
      <c r="Q41" s="118" t="s">
        <v>68</v>
      </c>
      <c r="R41" s="118" t="s">
        <v>97</v>
      </c>
      <c r="S41" s="121" t="s">
        <v>199</v>
      </c>
      <c r="T41" s="25"/>
      <c r="U41" s="172" t="s">
        <v>75</v>
      </c>
      <c r="V41" s="25"/>
      <c r="W41" s="25"/>
      <c r="X41" s="140" t="s">
        <v>69</v>
      </c>
      <c r="Y41" s="175" t="s">
        <v>69</v>
      </c>
      <c r="Z41" s="61"/>
    </row>
    <row r="42" spans="1:26" x14ac:dyDescent="0.3">
      <c r="A42" s="233"/>
      <c r="B42" s="18">
        <v>0.45833333333333331</v>
      </c>
      <c r="C42" s="106" t="s">
        <v>164</v>
      </c>
      <c r="D42" s="106" t="s">
        <v>164</v>
      </c>
      <c r="E42" s="106" t="s">
        <v>154</v>
      </c>
      <c r="F42" s="129" t="s">
        <v>92</v>
      </c>
      <c r="G42" s="120" t="s">
        <v>67</v>
      </c>
      <c r="H42" s="143" t="s">
        <v>241</v>
      </c>
      <c r="I42" s="143" t="s">
        <v>243</v>
      </c>
      <c r="J42" s="118" t="s">
        <v>86</v>
      </c>
      <c r="L42" s="106" t="s">
        <v>154</v>
      </c>
      <c r="M42" s="26"/>
      <c r="N42" s="26"/>
      <c r="O42" s="25"/>
      <c r="P42" s="26"/>
      <c r="Q42" s="118" t="s">
        <v>144</v>
      </c>
      <c r="R42" s="120" t="s">
        <v>141</v>
      </c>
      <c r="S42" s="123" t="s">
        <v>200</v>
      </c>
      <c r="T42" s="26"/>
      <c r="U42" s="173" t="s">
        <v>74</v>
      </c>
      <c r="V42" s="26"/>
      <c r="W42" s="25"/>
      <c r="X42" s="141" t="s">
        <v>130</v>
      </c>
      <c r="Y42" s="177" t="s">
        <v>192</v>
      </c>
      <c r="Z42" s="61"/>
    </row>
    <row r="43" spans="1:26" x14ac:dyDescent="0.3">
      <c r="A43" s="233"/>
      <c r="B43" s="15">
        <v>0.45833333333333298</v>
      </c>
      <c r="D43" s="104" t="s">
        <v>121</v>
      </c>
      <c r="E43" s="104" t="s">
        <v>155</v>
      </c>
      <c r="F43" s="127" t="s">
        <v>94</v>
      </c>
      <c r="G43" s="114" t="s">
        <v>25</v>
      </c>
      <c r="H43" s="192" t="s">
        <v>183</v>
      </c>
      <c r="I43" s="142" t="s">
        <v>137</v>
      </c>
      <c r="J43" s="115" t="s">
        <v>21</v>
      </c>
      <c r="L43" s="166" t="s">
        <v>103</v>
      </c>
      <c r="M43" s="24"/>
      <c r="N43" s="24"/>
      <c r="O43" s="24"/>
      <c r="P43" s="24"/>
      <c r="Q43" s="119" t="s">
        <v>146</v>
      </c>
      <c r="R43" s="118" t="s">
        <v>145</v>
      </c>
      <c r="S43" s="122" t="s">
        <v>254</v>
      </c>
      <c r="T43" s="25"/>
      <c r="U43" s="189" t="s">
        <v>107</v>
      </c>
      <c r="V43" s="25"/>
      <c r="W43" s="195" t="s">
        <v>242</v>
      </c>
      <c r="X43" s="119" t="s">
        <v>129</v>
      </c>
      <c r="Y43" s="176" t="s">
        <v>196</v>
      </c>
      <c r="Z43" s="61"/>
    </row>
    <row r="44" spans="1:26" x14ac:dyDescent="0.3">
      <c r="A44" s="233"/>
      <c r="B44" s="13"/>
      <c r="D44" s="108" t="s">
        <v>159</v>
      </c>
      <c r="E44" s="108" t="s">
        <v>179</v>
      </c>
      <c r="F44" s="128" t="s">
        <v>93</v>
      </c>
      <c r="G44" s="118" t="s">
        <v>224</v>
      </c>
      <c r="H44" s="193" t="s">
        <v>69</v>
      </c>
      <c r="I44" s="142" t="s">
        <v>68</v>
      </c>
      <c r="J44" s="118" t="s">
        <v>227</v>
      </c>
      <c r="L44" s="164" t="s">
        <v>75</v>
      </c>
      <c r="M44" s="25"/>
      <c r="N44" s="25"/>
      <c r="O44" s="25"/>
      <c r="P44" s="25"/>
      <c r="Q44" s="118" t="s">
        <v>68</v>
      </c>
      <c r="R44" s="118" t="s">
        <v>97</v>
      </c>
      <c r="S44" s="121" t="s">
        <v>199</v>
      </c>
      <c r="T44" s="25"/>
      <c r="U44" s="172" t="s">
        <v>75</v>
      </c>
      <c r="V44" s="25"/>
      <c r="W44" s="142" t="s">
        <v>68</v>
      </c>
      <c r="X44" s="140" t="s">
        <v>69</v>
      </c>
      <c r="Y44" s="175" t="s">
        <v>69</v>
      </c>
      <c r="Z44" s="61"/>
    </row>
    <row r="45" spans="1:26" x14ac:dyDescent="0.3">
      <c r="A45" s="233"/>
      <c r="B45" s="14">
        <v>0.5</v>
      </c>
      <c r="D45" s="106" t="s">
        <v>84</v>
      </c>
      <c r="E45" s="151" t="s">
        <v>87</v>
      </c>
      <c r="F45" s="129" t="s">
        <v>92</v>
      </c>
      <c r="G45" s="120" t="s">
        <v>67</v>
      </c>
      <c r="H45" s="194" t="s">
        <v>237</v>
      </c>
      <c r="I45" s="143" t="s">
        <v>241</v>
      </c>
      <c r="J45" s="118" t="s">
        <v>86</v>
      </c>
      <c r="L45" s="165" t="s">
        <v>81</v>
      </c>
      <c r="M45" s="26"/>
      <c r="N45" s="26"/>
      <c r="O45" s="26"/>
      <c r="P45" s="26"/>
      <c r="Q45" s="120" t="s">
        <v>147</v>
      </c>
      <c r="R45" s="120" t="s">
        <v>141</v>
      </c>
      <c r="S45" s="123" t="s">
        <v>200</v>
      </c>
      <c r="T45" s="25"/>
      <c r="U45" s="173" t="s">
        <v>74</v>
      </c>
      <c r="V45" s="25"/>
      <c r="W45" s="143" t="s">
        <v>243</v>
      </c>
      <c r="X45" s="141" t="s">
        <v>130</v>
      </c>
      <c r="Y45" s="177" t="s">
        <v>192</v>
      </c>
      <c r="Z45" s="61"/>
    </row>
    <row r="46" spans="1:26" x14ac:dyDescent="0.3">
      <c r="A46" s="233"/>
      <c r="B46" s="15">
        <v>0.5</v>
      </c>
      <c r="C46" s="191" t="s">
        <v>156</v>
      </c>
      <c r="D46" s="104" t="s">
        <v>121</v>
      </c>
      <c r="E46" s="21"/>
      <c r="F46" s="190" t="s">
        <v>209</v>
      </c>
      <c r="H46" s="192" t="s">
        <v>183</v>
      </c>
      <c r="I46" s="25"/>
      <c r="K46" s="24"/>
      <c r="L46" s="166" t="s">
        <v>103</v>
      </c>
      <c r="M46" s="24"/>
      <c r="N46" s="24"/>
      <c r="O46" s="114" t="s">
        <v>40</v>
      </c>
      <c r="P46" s="24"/>
      <c r="Q46" s="24"/>
      <c r="R46" s="25"/>
      <c r="S46" s="122" t="s">
        <v>201</v>
      </c>
      <c r="T46" s="24"/>
      <c r="U46" s="189" t="s">
        <v>107</v>
      </c>
      <c r="V46" s="24"/>
      <c r="W46" s="192" t="s">
        <v>242</v>
      </c>
      <c r="X46" s="39"/>
      <c r="Y46" s="84"/>
      <c r="Z46" s="61"/>
    </row>
    <row r="47" spans="1:26" ht="18.75" customHeight="1" x14ac:dyDescent="0.3">
      <c r="A47" s="233"/>
      <c r="B47" s="13"/>
      <c r="C47" s="191" t="s">
        <v>180</v>
      </c>
      <c r="D47" s="108" t="s">
        <v>159</v>
      </c>
      <c r="E47" s="22"/>
      <c r="F47" s="190" t="s">
        <v>69</v>
      </c>
      <c r="H47" s="193" t="s">
        <v>69</v>
      </c>
      <c r="I47" s="25"/>
      <c r="K47" s="25"/>
      <c r="L47" s="164" t="s">
        <v>75</v>
      </c>
      <c r="M47" s="25"/>
      <c r="N47" s="25"/>
      <c r="O47" s="115" t="s">
        <v>97</v>
      </c>
      <c r="P47" s="25"/>
      <c r="Q47" s="25"/>
      <c r="R47" s="25"/>
      <c r="S47" s="121" t="s">
        <v>199</v>
      </c>
      <c r="T47" s="25"/>
      <c r="U47" s="172" t="s">
        <v>75</v>
      </c>
      <c r="V47" s="25"/>
      <c r="W47" s="142" t="s">
        <v>231</v>
      </c>
      <c r="X47" s="100"/>
      <c r="Y47" s="79"/>
      <c r="Z47" s="61"/>
    </row>
    <row r="48" spans="1:26" ht="15" thickBot="1" x14ac:dyDescent="0.35">
      <c r="A48" s="233"/>
      <c r="B48" s="14">
        <v>0.54166666666666663</v>
      </c>
      <c r="C48" s="191" t="s">
        <v>154</v>
      </c>
      <c r="D48" s="106" t="s">
        <v>84</v>
      </c>
      <c r="E48" s="23"/>
      <c r="F48" s="190" t="s">
        <v>210</v>
      </c>
      <c r="H48" s="194" t="s">
        <v>237</v>
      </c>
      <c r="I48" s="26"/>
      <c r="K48" s="26"/>
      <c r="L48" s="165" t="s">
        <v>81</v>
      </c>
      <c r="M48" s="26"/>
      <c r="N48" s="26"/>
      <c r="O48" s="120" t="s">
        <v>98</v>
      </c>
      <c r="P48" s="26"/>
      <c r="Q48" s="26"/>
      <c r="R48" s="26"/>
      <c r="S48" s="123" t="s">
        <v>200</v>
      </c>
      <c r="T48" s="26"/>
      <c r="U48" s="173" t="s">
        <v>74</v>
      </c>
      <c r="V48" s="26"/>
      <c r="W48" s="143" t="s">
        <v>219</v>
      </c>
      <c r="X48" s="92"/>
      <c r="Y48" s="83"/>
      <c r="Z48" s="61"/>
    </row>
    <row r="49" spans="1:26" x14ac:dyDescent="0.3">
      <c r="A49" s="233"/>
      <c r="B49" s="15">
        <v>0.54166666666666696</v>
      </c>
      <c r="C49" s="191" t="s">
        <v>156</v>
      </c>
      <c r="D49" s="104" t="s">
        <v>155</v>
      </c>
      <c r="E49" s="107" t="s">
        <v>125</v>
      </c>
      <c r="F49" s="190" t="s">
        <v>209</v>
      </c>
      <c r="G49" s="119" t="s">
        <v>22</v>
      </c>
      <c r="H49" s="192" t="s">
        <v>183</v>
      </c>
      <c r="I49" s="142" t="s">
        <v>137</v>
      </c>
      <c r="K49" s="25"/>
      <c r="L49" s="166" t="s">
        <v>103</v>
      </c>
      <c r="M49" s="82"/>
      <c r="O49" s="114" t="s">
        <v>40</v>
      </c>
      <c r="P49" s="25"/>
      <c r="Q49" s="117" t="s">
        <v>146</v>
      </c>
      <c r="R49" s="118" t="s">
        <v>145</v>
      </c>
      <c r="S49" s="122" t="s">
        <v>201</v>
      </c>
      <c r="T49" s="21"/>
      <c r="U49" s="169" t="s">
        <v>108</v>
      </c>
      <c r="V49" s="24"/>
      <c r="W49" s="192" t="s">
        <v>242</v>
      </c>
      <c r="X49" s="24"/>
      <c r="Y49" s="178" t="s">
        <v>193</v>
      </c>
      <c r="Z49" s="61"/>
    </row>
    <row r="50" spans="1:26" x14ac:dyDescent="0.3">
      <c r="A50" s="233"/>
      <c r="B50" s="13"/>
      <c r="C50" s="191" t="s">
        <v>180</v>
      </c>
      <c r="D50" s="108" t="s">
        <v>179</v>
      </c>
      <c r="E50" s="105" t="s">
        <v>165</v>
      </c>
      <c r="F50" s="190" t="s">
        <v>69</v>
      </c>
      <c r="G50" s="118" t="s">
        <v>225</v>
      </c>
      <c r="H50" s="193" t="s">
        <v>68</v>
      </c>
      <c r="I50" s="142" t="s">
        <v>238</v>
      </c>
      <c r="L50" s="164" t="s">
        <v>75</v>
      </c>
      <c r="M50" s="82"/>
      <c r="O50" s="115" t="s">
        <v>97</v>
      </c>
      <c r="P50" s="25"/>
      <c r="Q50" s="118" t="s">
        <v>97</v>
      </c>
      <c r="R50" s="118" t="s">
        <v>97</v>
      </c>
      <c r="S50" s="121" t="s">
        <v>68</v>
      </c>
      <c r="T50" s="22"/>
      <c r="U50" s="169" t="s">
        <v>76</v>
      </c>
      <c r="V50" s="25"/>
      <c r="W50" s="142" t="s">
        <v>231</v>
      </c>
      <c r="X50" s="34"/>
      <c r="Y50" s="179" t="s">
        <v>68</v>
      </c>
      <c r="Z50" s="61"/>
    </row>
    <row r="51" spans="1:26" ht="15" thickBot="1" x14ac:dyDescent="0.35">
      <c r="A51" s="233"/>
      <c r="B51" s="13">
        <v>0.58333333333333337</v>
      </c>
      <c r="C51" s="191" t="s">
        <v>154</v>
      </c>
      <c r="D51" s="151" t="s">
        <v>87</v>
      </c>
      <c r="E51" s="106" t="s">
        <v>84</v>
      </c>
      <c r="F51" s="190" t="s">
        <v>210</v>
      </c>
      <c r="G51" s="120" t="s">
        <v>226</v>
      </c>
      <c r="H51" s="194" t="s">
        <v>237</v>
      </c>
      <c r="I51" s="143" t="s">
        <v>241</v>
      </c>
      <c r="K51" s="26"/>
      <c r="L51" s="165" t="s">
        <v>81</v>
      </c>
      <c r="M51" s="82"/>
      <c r="O51" s="120" t="s">
        <v>98</v>
      </c>
      <c r="P51" s="25"/>
      <c r="Q51" s="118" t="s">
        <v>144</v>
      </c>
      <c r="R51" s="120" t="s">
        <v>141</v>
      </c>
      <c r="S51" s="123" t="s">
        <v>200</v>
      </c>
      <c r="T51" s="23"/>
      <c r="U51" s="184" t="s">
        <v>74</v>
      </c>
      <c r="V51" s="26"/>
      <c r="W51" s="143" t="s">
        <v>219</v>
      </c>
      <c r="X51" s="35"/>
      <c r="Y51" s="180" t="s">
        <v>194</v>
      </c>
      <c r="Z51" s="61"/>
    </row>
    <row r="52" spans="1:26" x14ac:dyDescent="0.3">
      <c r="A52" s="233"/>
      <c r="B52" s="12">
        <v>0.58333333333333304</v>
      </c>
      <c r="C52" s="107" t="s">
        <v>122</v>
      </c>
      <c r="D52" s="127" t="s">
        <v>89</v>
      </c>
      <c r="E52" s="107" t="s">
        <v>125</v>
      </c>
      <c r="F52" s="190" t="s">
        <v>209</v>
      </c>
      <c r="G52" s="119" t="s">
        <v>22</v>
      </c>
      <c r="H52" s="192" t="s">
        <v>183</v>
      </c>
      <c r="I52" s="142" t="s">
        <v>137</v>
      </c>
      <c r="L52" s="24"/>
      <c r="M52" s="24"/>
      <c r="O52" s="24"/>
      <c r="P52" s="24"/>
      <c r="Q52" s="119" t="s">
        <v>146</v>
      </c>
      <c r="R52" s="118" t="s">
        <v>145</v>
      </c>
      <c r="S52" s="125" t="s">
        <v>201</v>
      </c>
      <c r="T52" s="24"/>
      <c r="U52" s="169" t="s">
        <v>108</v>
      </c>
      <c r="V52" s="24"/>
      <c r="W52" s="192" t="s">
        <v>242</v>
      </c>
      <c r="X52" s="24"/>
      <c r="Y52" s="178" t="s">
        <v>193</v>
      </c>
      <c r="Z52" s="61"/>
    </row>
    <row r="53" spans="1:26" x14ac:dyDescent="0.3">
      <c r="A53" s="233"/>
      <c r="B53" s="13"/>
      <c r="C53" s="105" t="s">
        <v>161</v>
      </c>
      <c r="D53" s="128" t="s">
        <v>72</v>
      </c>
      <c r="E53" s="105" t="s">
        <v>165</v>
      </c>
      <c r="F53" s="190" t="s">
        <v>69</v>
      </c>
      <c r="G53" s="118" t="s">
        <v>225</v>
      </c>
      <c r="H53" s="193" t="s">
        <v>238</v>
      </c>
      <c r="I53" s="142" t="s">
        <v>238</v>
      </c>
      <c r="L53" s="25"/>
      <c r="M53" s="25"/>
      <c r="O53" s="25"/>
      <c r="P53" s="25"/>
      <c r="Q53" s="118" t="s">
        <v>97</v>
      </c>
      <c r="R53" s="118" t="s">
        <v>97</v>
      </c>
      <c r="S53" s="124" t="s">
        <v>75</v>
      </c>
      <c r="T53" s="25"/>
      <c r="U53" s="169" t="s">
        <v>76</v>
      </c>
      <c r="V53" s="25"/>
      <c r="W53" s="142" t="s">
        <v>231</v>
      </c>
      <c r="X53" s="34"/>
      <c r="Y53" s="179" t="s">
        <v>68</v>
      </c>
      <c r="Z53" s="61"/>
    </row>
    <row r="54" spans="1:26" ht="15" thickBot="1" x14ac:dyDescent="0.35">
      <c r="A54" s="233"/>
      <c r="B54" s="19">
        <v>0.625</v>
      </c>
      <c r="C54" s="106" t="s">
        <v>87</v>
      </c>
      <c r="D54" s="129" t="s">
        <v>92</v>
      </c>
      <c r="E54" s="106" t="s">
        <v>84</v>
      </c>
      <c r="F54" s="190" t="s">
        <v>210</v>
      </c>
      <c r="G54" s="120" t="s">
        <v>226</v>
      </c>
      <c r="H54" s="194" t="s">
        <v>237</v>
      </c>
      <c r="I54" s="143" t="s">
        <v>241</v>
      </c>
      <c r="L54" s="26"/>
      <c r="M54" s="26"/>
      <c r="O54" s="26"/>
      <c r="P54" s="26"/>
      <c r="Q54" s="120" t="s">
        <v>147</v>
      </c>
      <c r="R54" s="120" t="s">
        <v>141</v>
      </c>
      <c r="S54" s="126" t="s">
        <v>200</v>
      </c>
      <c r="T54" s="26"/>
      <c r="U54" s="184" t="s">
        <v>74</v>
      </c>
      <c r="V54" s="26"/>
      <c r="W54" s="143" t="s">
        <v>219</v>
      </c>
      <c r="X54" s="35"/>
      <c r="Y54" s="180" t="s">
        <v>194</v>
      </c>
      <c r="Z54" s="61"/>
    </row>
    <row r="55" spans="1:26" x14ac:dyDescent="0.3">
      <c r="A55" s="233"/>
      <c r="B55" s="13">
        <v>0.625</v>
      </c>
      <c r="C55" s="107" t="s">
        <v>122</v>
      </c>
      <c r="D55" s="127" t="s">
        <v>89</v>
      </c>
      <c r="E55" s="82"/>
      <c r="F55" s="190" t="s">
        <v>209</v>
      </c>
      <c r="G55" s="119" t="s">
        <v>22</v>
      </c>
      <c r="H55" s="192" t="s">
        <v>183</v>
      </c>
      <c r="I55" s="142" t="s">
        <v>137</v>
      </c>
      <c r="L55" s="25"/>
      <c r="M55" s="24"/>
      <c r="O55" s="65"/>
      <c r="P55" s="65"/>
      <c r="Q55" s="65"/>
      <c r="R55" s="25"/>
      <c r="S55" s="125" t="s">
        <v>201</v>
      </c>
      <c r="T55" s="25"/>
      <c r="U55" s="169" t="s">
        <v>109</v>
      </c>
      <c r="V55" s="24"/>
      <c r="W55" s="25"/>
      <c r="X55" s="24"/>
      <c r="Y55" s="84"/>
      <c r="Z55" s="61"/>
    </row>
    <row r="56" spans="1:26" x14ac:dyDescent="0.3">
      <c r="A56" s="233"/>
      <c r="B56" s="13"/>
      <c r="C56" s="105" t="s">
        <v>161</v>
      </c>
      <c r="D56" s="128" t="s">
        <v>72</v>
      </c>
      <c r="E56" s="82"/>
      <c r="F56" s="190" t="s">
        <v>69</v>
      </c>
      <c r="G56" s="118" t="s">
        <v>225</v>
      </c>
      <c r="H56" s="193" t="s">
        <v>238</v>
      </c>
      <c r="I56" s="142" t="s">
        <v>238</v>
      </c>
      <c r="L56" s="25"/>
      <c r="M56" s="25"/>
      <c r="O56" s="65"/>
      <c r="P56" s="65"/>
      <c r="Q56" s="65"/>
      <c r="R56" s="25"/>
      <c r="S56" s="124" t="s">
        <v>75</v>
      </c>
      <c r="T56" s="25"/>
      <c r="U56" s="169" t="s">
        <v>76</v>
      </c>
      <c r="V56" s="25"/>
      <c r="W56" s="25"/>
      <c r="X56" s="34"/>
      <c r="Y56" s="79"/>
      <c r="Z56" s="61"/>
    </row>
    <row r="57" spans="1:26" x14ac:dyDescent="0.3">
      <c r="A57" s="233"/>
      <c r="B57" s="13">
        <v>0.66666666666666663</v>
      </c>
      <c r="C57" s="106" t="s">
        <v>87</v>
      </c>
      <c r="D57" s="129" t="s">
        <v>92</v>
      </c>
      <c r="E57" s="82"/>
      <c r="F57" s="190" t="s">
        <v>210</v>
      </c>
      <c r="G57" s="120" t="s">
        <v>226</v>
      </c>
      <c r="H57" s="194" t="s">
        <v>237</v>
      </c>
      <c r="I57" s="143" t="s">
        <v>241</v>
      </c>
      <c r="L57" s="26"/>
      <c r="M57" s="26"/>
      <c r="O57" s="66"/>
      <c r="P57" s="66"/>
      <c r="Q57" s="66"/>
      <c r="R57" s="26"/>
      <c r="S57" s="126" t="s">
        <v>200</v>
      </c>
      <c r="T57" s="25"/>
      <c r="U57" s="184" t="s">
        <v>74</v>
      </c>
      <c r="V57" s="26"/>
      <c r="W57" s="25"/>
      <c r="X57" s="35"/>
      <c r="Y57" s="83"/>
      <c r="Z57" s="61"/>
    </row>
    <row r="58" spans="1:26" x14ac:dyDescent="0.3">
      <c r="A58" s="233"/>
      <c r="B58" s="15">
        <v>0.66666666666666696</v>
      </c>
      <c r="C58" s="21"/>
      <c r="D58" s="36"/>
      <c r="E58" s="21"/>
      <c r="F58" s="24"/>
      <c r="G58" s="119" t="s">
        <v>22</v>
      </c>
      <c r="H58" s="192" t="s">
        <v>183</v>
      </c>
      <c r="I58" s="37"/>
      <c r="K58" s="37"/>
      <c r="L58" s="38"/>
      <c r="M58" s="38"/>
      <c r="O58" s="21"/>
      <c r="P58" s="39"/>
      <c r="Q58" s="24"/>
      <c r="R58" s="24"/>
      <c r="S58" s="24"/>
      <c r="T58" s="24"/>
      <c r="U58" s="169" t="s">
        <v>109</v>
      </c>
      <c r="V58" s="24"/>
      <c r="W58" s="24"/>
      <c r="X58" s="24"/>
      <c r="Y58" s="29"/>
      <c r="Z58" s="61"/>
    </row>
    <row r="59" spans="1:26" x14ac:dyDescent="0.3">
      <c r="A59" s="233"/>
      <c r="B59" s="13"/>
      <c r="C59" s="22"/>
      <c r="D59" s="40"/>
      <c r="E59" s="22"/>
      <c r="F59" s="25"/>
      <c r="G59" s="118" t="s">
        <v>225</v>
      </c>
      <c r="H59" s="193" t="s">
        <v>238</v>
      </c>
      <c r="I59" s="41"/>
      <c r="K59" s="41"/>
      <c r="L59" s="42"/>
      <c r="M59" s="42"/>
      <c r="O59" s="22"/>
      <c r="P59" s="82"/>
      <c r="Q59" s="25"/>
      <c r="R59" s="25"/>
      <c r="S59" s="25"/>
      <c r="T59" s="25"/>
      <c r="U59" s="169" t="s">
        <v>76</v>
      </c>
      <c r="V59" s="25"/>
      <c r="W59" s="25"/>
      <c r="X59" s="25"/>
      <c r="Y59" s="28"/>
      <c r="Z59" s="61"/>
    </row>
    <row r="60" spans="1:26" x14ac:dyDescent="0.3">
      <c r="A60" s="233"/>
      <c r="B60" s="14">
        <v>0.70833333333333337</v>
      </c>
      <c r="C60" s="23"/>
      <c r="D60" s="43"/>
      <c r="E60" s="26"/>
      <c r="F60" s="26"/>
      <c r="G60" s="120" t="s">
        <v>226</v>
      </c>
      <c r="H60" s="194" t="s">
        <v>237</v>
      </c>
      <c r="I60" s="44"/>
      <c r="K60" s="44"/>
      <c r="L60" s="26"/>
      <c r="M60" s="45"/>
      <c r="O60" s="23"/>
      <c r="P60" s="46"/>
      <c r="Q60" s="26"/>
      <c r="R60" s="26"/>
      <c r="S60" s="26"/>
      <c r="T60" s="26"/>
      <c r="U60" s="184" t="s">
        <v>74</v>
      </c>
      <c r="V60" s="26"/>
      <c r="W60" s="26"/>
      <c r="X60" s="26"/>
      <c r="Y60" s="30"/>
      <c r="Z60" s="61"/>
    </row>
    <row r="61" spans="1:26" x14ac:dyDescent="0.3">
      <c r="A61" s="233"/>
      <c r="B61" s="13">
        <v>0.70833333333333304</v>
      </c>
      <c r="C61" s="31"/>
      <c r="D61" s="82"/>
      <c r="E61" s="24"/>
      <c r="F61" s="24"/>
      <c r="G61" s="25"/>
      <c r="H61" s="25"/>
      <c r="I61" s="25"/>
      <c r="J61" s="25"/>
      <c r="K61" s="25"/>
      <c r="L61" s="25"/>
      <c r="M61" s="25"/>
      <c r="N61" s="25"/>
      <c r="O61" s="25"/>
      <c r="P61" s="82"/>
      <c r="Q61" s="25"/>
      <c r="R61" s="25"/>
      <c r="S61" s="25"/>
      <c r="T61" s="25"/>
      <c r="U61" s="25"/>
      <c r="V61" s="25"/>
      <c r="W61" s="25"/>
      <c r="X61" s="25"/>
      <c r="Y61" s="47"/>
      <c r="Z61" s="61"/>
    </row>
    <row r="62" spans="1:26" x14ac:dyDescent="0.3">
      <c r="A62" s="233"/>
      <c r="B62" s="13"/>
      <c r="C62" s="31"/>
      <c r="D62" s="82"/>
      <c r="E62" s="25"/>
      <c r="F62" s="25"/>
      <c r="G62" s="25"/>
      <c r="H62" s="25"/>
      <c r="I62" s="25"/>
      <c r="J62" s="25"/>
      <c r="K62" s="25"/>
      <c r="L62" s="25"/>
      <c r="M62" s="25"/>
      <c r="N62" s="25"/>
      <c r="O62" s="25"/>
      <c r="P62" s="82"/>
      <c r="Q62" s="25"/>
      <c r="R62" s="25"/>
      <c r="S62" s="25"/>
      <c r="T62" s="25"/>
      <c r="U62" s="25"/>
      <c r="V62" s="25"/>
      <c r="W62" s="25"/>
      <c r="X62" s="25"/>
      <c r="Y62" s="47"/>
      <c r="Z62" s="61"/>
    </row>
    <row r="63" spans="1:26" ht="15" thickBot="1" x14ac:dyDescent="0.35">
      <c r="A63" s="234"/>
      <c r="B63" s="19">
        <v>0.75</v>
      </c>
      <c r="C63" s="103"/>
      <c r="D63" s="48"/>
      <c r="E63" s="49"/>
      <c r="F63" s="49"/>
      <c r="G63" s="25"/>
      <c r="H63" s="49"/>
      <c r="I63" s="49"/>
      <c r="J63" s="49"/>
      <c r="K63" s="25"/>
      <c r="L63" s="49"/>
      <c r="M63" s="49"/>
      <c r="N63" s="49"/>
      <c r="O63" s="49"/>
      <c r="P63" s="48"/>
      <c r="Q63" s="49"/>
      <c r="R63" s="49"/>
      <c r="S63" s="49"/>
      <c r="T63" s="49"/>
      <c r="U63" s="49"/>
      <c r="V63" s="49"/>
      <c r="W63" s="25"/>
      <c r="X63" s="49"/>
      <c r="Y63" s="47"/>
      <c r="Z63" s="61"/>
    </row>
    <row r="64" spans="1:26" x14ac:dyDescent="0.3">
      <c r="A64" s="232" t="s">
        <v>5</v>
      </c>
      <c r="B64" s="13">
        <v>0.33333333333333331</v>
      </c>
      <c r="C64" s="110" t="s">
        <v>121</v>
      </c>
      <c r="D64" s="105" t="s">
        <v>162</v>
      </c>
      <c r="E64" s="25"/>
      <c r="G64" s="107" t="s">
        <v>88</v>
      </c>
      <c r="I64" s="197" t="s">
        <v>240</v>
      </c>
      <c r="J64" s="215" t="s">
        <v>21</v>
      </c>
      <c r="K64" s="171" t="s">
        <v>187</v>
      </c>
      <c r="L64" s="216" t="s">
        <v>104</v>
      </c>
      <c r="M64" s="41"/>
      <c r="N64" s="115" t="s">
        <v>9</v>
      </c>
      <c r="O64" s="25"/>
      <c r="P64" s="25"/>
      <c r="Q64" s="24"/>
      <c r="R64" s="24"/>
      <c r="S64" s="25"/>
      <c r="T64" s="25"/>
      <c r="U64" s="169" t="s">
        <v>111</v>
      </c>
      <c r="V64" s="63"/>
      <c r="W64" s="119" t="s">
        <v>203</v>
      </c>
      <c r="X64" s="138" t="s">
        <v>132</v>
      </c>
      <c r="Y64" s="119" t="s">
        <v>191</v>
      </c>
      <c r="Z64" s="61"/>
    </row>
    <row r="65" spans="1:26" x14ac:dyDescent="0.3">
      <c r="A65" s="233"/>
      <c r="B65" s="13"/>
      <c r="C65" s="110" t="s">
        <v>172</v>
      </c>
      <c r="D65" s="105" t="s">
        <v>163</v>
      </c>
      <c r="E65" s="25"/>
      <c r="G65" s="105" t="s">
        <v>161</v>
      </c>
      <c r="I65" s="197" t="s">
        <v>69</v>
      </c>
      <c r="J65" s="147" t="s">
        <v>224</v>
      </c>
      <c r="K65" s="169" t="s">
        <v>188</v>
      </c>
      <c r="L65" s="216" t="s">
        <v>76</v>
      </c>
      <c r="M65" s="25"/>
      <c r="N65" s="115" t="s">
        <v>171</v>
      </c>
      <c r="O65" s="25"/>
      <c r="P65" s="25"/>
      <c r="Q65" s="25"/>
      <c r="R65" s="25"/>
      <c r="S65" s="25"/>
      <c r="T65" s="25"/>
      <c r="U65" s="169" t="s">
        <v>112</v>
      </c>
      <c r="V65" s="63"/>
      <c r="W65" s="118" t="s">
        <v>171</v>
      </c>
      <c r="X65" s="138" t="s">
        <v>97</v>
      </c>
      <c r="Y65" s="118" t="s">
        <v>68</v>
      </c>
      <c r="Z65" s="61"/>
    </row>
    <row r="66" spans="1:26" x14ac:dyDescent="0.3">
      <c r="A66" s="233"/>
      <c r="B66" s="14">
        <v>0.375</v>
      </c>
      <c r="C66" s="150" t="s">
        <v>173</v>
      </c>
      <c r="D66" s="106" t="s">
        <v>164</v>
      </c>
      <c r="E66" s="26"/>
      <c r="G66" s="105" t="s">
        <v>98</v>
      </c>
      <c r="I66" s="197" t="s">
        <v>222</v>
      </c>
      <c r="J66" s="215" t="s">
        <v>86</v>
      </c>
      <c r="K66" s="169" t="s">
        <v>85</v>
      </c>
      <c r="L66" s="216" t="s">
        <v>105</v>
      </c>
      <c r="M66" s="41"/>
      <c r="N66" s="115" t="s">
        <v>67</v>
      </c>
      <c r="O66" s="26"/>
      <c r="P66" s="26"/>
      <c r="Q66" s="25"/>
      <c r="R66" s="25"/>
      <c r="S66" s="26"/>
      <c r="T66" s="26"/>
      <c r="U66" s="169" t="s">
        <v>74</v>
      </c>
      <c r="V66" s="64"/>
      <c r="W66" s="118" t="s">
        <v>205</v>
      </c>
      <c r="X66" s="231" t="s">
        <v>128</v>
      </c>
      <c r="Y66" s="118" t="s">
        <v>192</v>
      </c>
      <c r="Z66" s="61"/>
    </row>
    <row r="67" spans="1:26" x14ac:dyDescent="0.3">
      <c r="A67" s="233"/>
      <c r="B67" s="15">
        <v>0.375</v>
      </c>
      <c r="C67" s="110" t="s">
        <v>121</v>
      </c>
      <c r="D67" s="105" t="s">
        <v>162</v>
      </c>
      <c r="E67" s="107" t="s">
        <v>96</v>
      </c>
      <c r="F67" s="144" t="s">
        <v>96</v>
      </c>
      <c r="G67" s="105" t="s">
        <v>88</v>
      </c>
      <c r="H67" s="205" t="s">
        <v>138</v>
      </c>
      <c r="I67" s="197" t="s">
        <v>240</v>
      </c>
      <c r="J67" s="215" t="s">
        <v>21</v>
      </c>
      <c r="K67" s="169" t="s">
        <v>187</v>
      </c>
      <c r="L67" s="217" t="s">
        <v>104</v>
      </c>
      <c r="M67" s="24" t="s">
        <v>24</v>
      </c>
      <c r="N67" s="115" t="s">
        <v>9</v>
      </c>
      <c r="O67" s="25"/>
      <c r="P67" s="24"/>
      <c r="Q67" s="24"/>
      <c r="R67" s="24"/>
      <c r="S67" s="171" t="s">
        <v>255</v>
      </c>
      <c r="T67" s="63"/>
      <c r="U67" s="171" t="s">
        <v>111</v>
      </c>
      <c r="V67" s="208"/>
      <c r="W67" s="118" t="s">
        <v>203</v>
      </c>
      <c r="X67" s="138" t="s">
        <v>132</v>
      </c>
      <c r="Y67" s="118" t="s">
        <v>191</v>
      </c>
      <c r="Z67" s="61"/>
    </row>
    <row r="68" spans="1:26" x14ac:dyDescent="0.3">
      <c r="A68" s="233"/>
      <c r="B68" s="13"/>
      <c r="C68" s="110" t="s">
        <v>172</v>
      </c>
      <c r="D68" s="105" t="s">
        <v>163</v>
      </c>
      <c r="E68" s="105" t="s">
        <v>120</v>
      </c>
      <c r="F68" s="145" t="s">
        <v>120</v>
      </c>
      <c r="G68" s="105" t="s">
        <v>161</v>
      </c>
      <c r="H68" s="205" t="s">
        <v>69</v>
      </c>
      <c r="I68" s="197" t="s">
        <v>68</v>
      </c>
      <c r="J68" s="147" t="s">
        <v>224</v>
      </c>
      <c r="K68" s="169" t="s">
        <v>188</v>
      </c>
      <c r="L68" s="216" t="s">
        <v>76</v>
      </c>
      <c r="M68" s="25" t="s">
        <v>246</v>
      </c>
      <c r="N68" s="115" t="s">
        <v>171</v>
      </c>
      <c r="O68" s="25"/>
      <c r="P68" s="25"/>
      <c r="Q68" s="25"/>
      <c r="R68" s="25"/>
      <c r="S68" s="169" t="s">
        <v>78</v>
      </c>
      <c r="T68" s="63"/>
      <c r="U68" s="169" t="s">
        <v>76</v>
      </c>
      <c r="V68" s="209"/>
      <c r="W68" s="118" t="s">
        <v>171</v>
      </c>
      <c r="X68" s="138" t="s">
        <v>97</v>
      </c>
      <c r="Y68" s="118" t="s">
        <v>68</v>
      </c>
      <c r="Z68" s="61"/>
    </row>
    <row r="69" spans="1:26" x14ac:dyDescent="0.3">
      <c r="A69" s="233"/>
      <c r="B69" s="14">
        <v>0.41666666666666669</v>
      </c>
      <c r="C69" s="110" t="s">
        <v>173</v>
      </c>
      <c r="D69" s="106" t="s">
        <v>164</v>
      </c>
      <c r="E69" s="106" t="s">
        <v>167</v>
      </c>
      <c r="F69" s="146" t="s">
        <v>167</v>
      </c>
      <c r="G69" s="106" t="s">
        <v>98</v>
      </c>
      <c r="H69" s="206" t="s">
        <v>220</v>
      </c>
      <c r="I69" s="197" t="s">
        <v>222</v>
      </c>
      <c r="J69" s="215" t="s">
        <v>86</v>
      </c>
      <c r="K69" s="169" t="s">
        <v>85</v>
      </c>
      <c r="L69" s="216" t="s">
        <v>105</v>
      </c>
      <c r="M69" s="26" t="s">
        <v>247</v>
      </c>
      <c r="N69" s="115" t="s">
        <v>67</v>
      </c>
      <c r="O69" s="26"/>
      <c r="P69" s="26"/>
      <c r="Q69" s="25"/>
      <c r="R69" s="25"/>
      <c r="S69" s="184" t="s">
        <v>200</v>
      </c>
      <c r="T69" s="63"/>
      <c r="U69" s="184" t="s">
        <v>74</v>
      </c>
      <c r="V69" s="210"/>
      <c r="W69" s="120" t="s">
        <v>205</v>
      </c>
      <c r="X69" s="231" t="s">
        <v>128</v>
      </c>
      <c r="Y69" s="120" t="s">
        <v>192</v>
      </c>
      <c r="Z69" s="61"/>
    </row>
    <row r="70" spans="1:26" x14ac:dyDescent="0.3">
      <c r="A70" s="233"/>
      <c r="B70" s="16">
        <v>0.41666666666666702</v>
      </c>
      <c r="C70" s="24"/>
      <c r="D70" s="191" t="s">
        <v>96</v>
      </c>
      <c r="E70" s="107" t="s">
        <v>121</v>
      </c>
      <c r="F70" s="149" t="s">
        <v>88</v>
      </c>
      <c r="H70" s="142" t="s">
        <v>138</v>
      </c>
      <c r="I70" s="142" t="s">
        <v>240</v>
      </c>
      <c r="J70" s="215" t="s">
        <v>21</v>
      </c>
      <c r="K70" s="220" t="s">
        <v>187</v>
      </c>
      <c r="L70" s="104" t="s">
        <v>126</v>
      </c>
      <c r="M70" s="33" t="s">
        <v>24</v>
      </c>
      <c r="N70" s="115" t="s">
        <v>9</v>
      </c>
      <c r="O70" s="25"/>
      <c r="P70" s="24"/>
      <c r="Q70" s="24"/>
      <c r="R70" s="24"/>
      <c r="S70" s="171" t="s">
        <v>255</v>
      </c>
      <c r="T70" s="24"/>
      <c r="U70" s="171" t="s">
        <v>113</v>
      </c>
      <c r="V70" s="51"/>
      <c r="W70" s="25"/>
      <c r="X70" s="119" t="s">
        <v>129</v>
      </c>
      <c r="Y70" s="175" t="s">
        <v>197</v>
      </c>
      <c r="Z70" s="61"/>
    </row>
    <row r="71" spans="1:26" x14ac:dyDescent="0.3">
      <c r="A71" s="233"/>
      <c r="B71" s="17"/>
      <c r="C71" s="25"/>
      <c r="D71" s="191" t="s">
        <v>181</v>
      </c>
      <c r="E71" s="105" t="s">
        <v>165</v>
      </c>
      <c r="F71" s="110" t="s">
        <v>166</v>
      </c>
      <c r="H71" s="142" t="s">
        <v>76</v>
      </c>
      <c r="I71" s="142" t="s">
        <v>231</v>
      </c>
      <c r="J71" s="147" t="s">
        <v>224</v>
      </c>
      <c r="K71" s="220" t="s">
        <v>188</v>
      </c>
      <c r="L71" s="108" t="s">
        <v>177</v>
      </c>
      <c r="M71" s="31" t="s">
        <v>248</v>
      </c>
      <c r="N71" s="115" t="s">
        <v>171</v>
      </c>
      <c r="O71" s="25"/>
      <c r="P71" s="25"/>
      <c r="Q71" s="25"/>
      <c r="R71" s="25"/>
      <c r="S71" s="169" t="s">
        <v>78</v>
      </c>
      <c r="T71" s="25"/>
      <c r="U71" s="169" t="s">
        <v>114</v>
      </c>
      <c r="V71" s="34"/>
      <c r="W71" s="25"/>
      <c r="X71" s="118" t="s">
        <v>69</v>
      </c>
      <c r="Y71" s="175" t="s">
        <v>68</v>
      </c>
      <c r="Z71" s="61"/>
    </row>
    <row r="72" spans="1:26" x14ac:dyDescent="0.3">
      <c r="A72" s="233"/>
      <c r="B72" s="18">
        <v>0.45833333333333331</v>
      </c>
      <c r="C72" s="26"/>
      <c r="D72" s="191" t="s">
        <v>259</v>
      </c>
      <c r="E72" s="106" t="s">
        <v>164</v>
      </c>
      <c r="F72" s="150" t="s">
        <v>98</v>
      </c>
      <c r="H72" s="142" t="s">
        <v>220</v>
      </c>
      <c r="I72" s="142" t="s">
        <v>222</v>
      </c>
      <c r="J72" s="215" t="s">
        <v>86</v>
      </c>
      <c r="K72" s="220" t="s">
        <v>85</v>
      </c>
      <c r="L72" s="108" t="s">
        <v>154</v>
      </c>
      <c r="M72" s="31" t="s">
        <v>247</v>
      </c>
      <c r="N72" s="115" t="s">
        <v>67</v>
      </c>
      <c r="O72" s="26"/>
      <c r="P72" s="26"/>
      <c r="Q72" s="25"/>
      <c r="R72" s="25"/>
      <c r="S72" s="184" t="s">
        <v>200</v>
      </c>
      <c r="T72" s="26"/>
      <c r="U72" s="184" t="s">
        <v>74</v>
      </c>
      <c r="V72" s="35"/>
      <c r="W72" s="25"/>
      <c r="X72" s="120" t="s">
        <v>130</v>
      </c>
      <c r="Y72" s="177" t="s">
        <v>192</v>
      </c>
      <c r="Z72" s="61"/>
    </row>
    <row r="73" spans="1:26" x14ac:dyDescent="0.3">
      <c r="A73" s="233"/>
      <c r="B73" s="16">
        <v>0.45833333333333298</v>
      </c>
      <c r="C73" s="142" t="s">
        <v>239</v>
      </c>
      <c r="D73" s="105" t="s">
        <v>96</v>
      </c>
      <c r="E73" s="105" t="s">
        <v>122</v>
      </c>
      <c r="F73" s="145" t="s">
        <v>122</v>
      </c>
      <c r="G73" s="226" t="s">
        <v>168</v>
      </c>
      <c r="H73" s="192" t="s">
        <v>184</v>
      </c>
      <c r="I73" s="205" t="s">
        <v>138</v>
      </c>
      <c r="J73" s="215" t="s">
        <v>21</v>
      </c>
      <c r="K73" s="220" t="s">
        <v>187</v>
      </c>
      <c r="L73" s="108" t="s">
        <v>126</v>
      </c>
      <c r="M73" s="222" t="s">
        <v>257</v>
      </c>
      <c r="N73" s="211" t="s">
        <v>9</v>
      </c>
      <c r="O73" s="24"/>
      <c r="P73" s="24"/>
      <c r="Q73" s="24"/>
      <c r="R73" s="24"/>
      <c r="S73" s="171" t="s">
        <v>255</v>
      </c>
      <c r="T73" s="25"/>
      <c r="U73" s="171" t="s">
        <v>113</v>
      </c>
      <c r="V73" s="51"/>
      <c r="W73" s="25"/>
      <c r="X73" s="119" t="s">
        <v>129</v>
      </c>
      <c r="Y73" s="175" t="s">
        <v>197</v>
      </c>
      <c r="Z73" s="61"/>
    </row>
    <row r="74" spans="1:26" x14ac:dyDescent="0.3">
      <c r="A74" s="233"/>
      <c r="B74" s="17"/>
      <c r="C74" s="142" t="s">
        <v>69</v>
      </c>
      <c r="D74" s="105" t="s">
        <v>181</v>
      </c>
      <c r="E74" s="110" t="s">
        <v>120</v>
      </c>
      <c r="F74" s="207" t="s">
        <v>120</v>
      </c>
      <c r="G74" s="227" t="s">
        <v>120</v>
      </c>
      <c r="H74" s="142" t="s">
        <v>69</v>
      </c>
      <c r="I74" s="205" t="s">
        <v>68</v>
      </c>
      <c r="J74" s="147" t="s">
        <v>224</v>
      </c>
      <c r="K74" s="220" t="s">
        <v>188</v>
      </c>
      <c r="L74" s="108" t="s">
        <v>177</v>
      </c>
      <c r="M74" s="223" t="s">
        <v>120</v>
      </c>
      <c r="N74" s="211" t="s">
        <v>171</v>
      </c>
      <c r="O74" s="25"/>
      <c r="P74" s="25"/>
      <c r="Q74" s="25"/>
      <c r="R74" s="25"/>
      <c r="S74" s="169" t="s">
        <v>78</v>
      </c>
      <c r="T74" s="25"/>
      <c r="U74" s="169" t="s">
        <v>115</v>
      </c>
      <c r="V74" s="34"/>
      <c r="W74" s="25"/>
      <c r="X74" s="118" t="s">
        <v>69</v>
      </c>
      <c r="Y74" s="175" t="s">
        <v>68</v>
      </c>
      <c r="Z74" s="61"/>
    </row>
    <row r="75" spans="1:26" x14ac:dyDescent="0.3">
      <c r="A75" s="233"/>
      <c r="B75" s="18">
        <v>0.5</v>
      </c>
      <c r="C75" s="143" t="s">
        <v>219</v>
      </c>
      <c r="D75" s="106" t="s">
        <v>259</v>
      </c>
      <c r="E75" s="106" t="s">
        <v>87</v>
      </c>
      <c r="F75" s="146" t="s">
        <v>87</v>
      </c>
      <c r="G75" s="227" t="s">
        <v>213</v>
      </c>
      <c r="H75" s="193" t="s">
        <v>237</v>
      </c>
      <c r="I75" s="206" t="s">
        <v>220</v>
      </c>
      <c r="J75" s="215" t="s">
        <v>86</v>
      </c>
      <c r="K75" s="221" t="s">
        <v>85</v>
      </c>
      <c r="L75" s="108" t="s">
        <v>154</v>
      </c>
      <c r="M75" s="223" t="s">
        <v>258</v>
      </c>
      <c r="N75" s="211" t="s">
        <v>67</v>
      </c>
      <c r="O75" s="26"/>
      <c r="P75" s="26"/>
      <c r="Q75" s="25"/>
      <c r="R75" s="25"/>
      <c r="S75" s="184" t="s">
        <v>200</v>
      </c>
      <c r="T75" s="25"/>
      <c r="U75" s="184" t="s">
        <v>74</v>
      </c>
      <c r="V75" s="35"/>
      <c r="W75" s="25"/>
      <c r="X75" s="120" t="s">
        <v>130</v>
      </c>
      <c r="Y75" s="177" t="s">
        <v>192</v>
      </c>
      <c r="Z75" s="61"/>
    </row>
    <row r="76" spans="1:26" x14ac:dyDescent="0.3">
      <c r="A76" s="233"/>
      <c r="B76" s="15">
        <v>0.5</v>
      </c>
      <c r="C76" s="142" t="s">
        <v>239</v>
      </c>
      <c r="F76" s="208"/>
      <c r="G76" s="227" t="s">
        <v>168</v>
      </c>
      <c r="H76" s="193" t="s">
        <v>184</v>
      </c>
      <c r="I76" s="31"/>
      <c r="K76" s="63"/>
      <c r="L76" s="108" t="s">
        <v>126</v>
      </c>
      <c r="M76" s="223" t="s">
        <v>257</v>
      </c>
      <c r="N76" s="33"/>
      <c r="O76" s="24"/>
      <c r="P76" s="24"/>
      <c r="Q76" s="24"/>
      <c r="R76" s="24"/>
      <c r="S76" s="171" t="s">
        <v>255</v>
      </c>
      <c r="T76" s="24"/>
      <c r="U76" s="171" t="s">
        <v>113</v>
      </c>
      <c r="V76" s="51"/>
      <c r="W76" s="142" t="s">
        <v>240</v>
      </c>
      <c r="X76" s="119" t="s">
        <v>133</v>
      </c>
      <c r="Y76" s="29"/>
      <c r="Z76" s="61"/>
    </row>
    <row r="77" spans="1:26" x14ac:dyDescent="0.3">
      <c r="A77" s="233"/>
      <c r="B77" s="13"/>
      <c r="C77" s="142" t="s">
        <v>68</v>
      </c>
      <c r="F77" s="209"/>
      <c r="G77" s="227" t="s">
        <v>120</v>
      </c>
      <c r="H77" s="142" t="s">
        <v>69</v>
      </c>
      <c r="I77" s="31"/>
      <c r="K77" s="63"/>
      <c r="L77" s="108" t="s">
        <v>177</v>
      </c>
      <c r="M77" s="223" t="s">
        <v>120</v>
      </c>
      <c r="N77" s="31"/>
      <c r="O77" s="25"/>
      <c r="P77" s="25"/>
      <c r="Q77" s="25"/>
      <c r="R77" s="25"/>
      <c r="S77" s="169" t="s">
        <v>78</v>
      </c>
      <c r="T77" s="25"/>
      <c r="U77" s="169" t="s">
        <v>115</v>
      </c>
      <c r="V77" s="34"/>
      <c r="W77" s="142" t="s">
        <v>231</v>
      </c>
      <c r="X77" s="118" t="s">
        <v>97</v>
      </c>
      <c r="Y77" s="28"/>
      <c r="Z77" s="61"/>
    </row>
    <row r="78" spans="1:26" x14ac:dyDescent="0.3">
      <c r="A78" s="233"/>
      <c r="B78" s="14">
        <v>0.54166666666666663</v>
      </c>
      <c r="C78" s="143" t="s">
        <v>219</v>
      </c>
      <c r="F78" s="210"/>
      <c r="G78" s="228" t="s">
        <v>214</v>
      </c>
      <c r="H78" s="193" t="s">
        <v>237</v>
      </c>
      <c r="I78" s="31"/>
      <c r="K78" s="63"/>
      <c r="L78" s="108" t="s">
        <v>154</v>
      </c>
      <c r="M78" s="223" t="s">
        <v>258</v>
      </c>
      <c r="N78" s="32"/>
      <c r="O78" s="26"/>
      <c r="P78" s="26"/>
      <c r="Q78" s="25"/>
      <c r="R78" s="25"/>
      <c r="S78" s="184" t="s">
        <v>200</v>
      </c>
      <c r="T78" s="26"/>
      <c r="U78" s="184" t="s">
        <v>74</v>
      </c>
      <c r="V78" s="35"/>
      <c r="W78" s="142" t="s">
        <v>222</v>
      </c>
      <c r="X78" s="120" t="s">
        <v>128</v>
      </c>
      <c r="Y78" s="30"/>
      <c r="Z78" s="61"/>
    </row>
    <row r="79" spans="1:26" x14ac:dyDescent="0.3">
      <c r="A79" s="233"/>
      <c r="B79" s="15">
        <v>0.54166666666666696</v>
      </c>
      <c r="C79" s="142" t="s">
        <v>239</v>
      </c>
      <c r="E79" s="107" t="s">
        <v>125</v>
      </c>
      <c r="F79" s="107" t="s">
        <v>125</v>
      </c>
      <c r="G79" s="219" t="s">
        <v>155</v>
      </c>
      <c r="H79" s="193" t="s">
        <v>184</v>
      </c>
      <c r="I79" s="229" t="s">
        <v>138</v>
      </c>
      <c r="J79" s="119" t="s">
        <v>21</v>
      </c>
      <c r="K79" s="107" t="s">
        <v>156</v>
      </c>
      <c r="L79" s="171" t="s">
        <v>187</v>
      </c>
      <c r="M79" s="223" t="s">
        <v>257</v>
      </c>
      <c r="N79" s="212" t="s">
        <v>9</v>
      </c>
      <c r="O79" s="24"/>
      <c r="P79" s="24"/>
      <c r="Q79" s="119" t="s">
        <v>148</v>
      </c>
      <c r="R79" s="119" t="s">
        <v>149</v>
      </c>
      <c r="S79" s="171" t="s">
        <v>255</v>
      </c>
      <c r="T79" s="24"/>
      <c r="U79" s="171" t="s">
        <v>113</v>
      </c>
      <c r="V79" s="51"/>
      <c r="W79" s="142" t="s">
        <v>240</v>
      </c>
      <c r="X79" s="119" t="s">
        <v>133</v>
      </c>
      <c r="Y79" s="29"/>
      <c r="Z79" s="61"/>
    </row>
    <row r="80" spans="1:26" x14ac:dyDescent="0.3">
      <c r="A80" s="233"/>
      <c r="B80" s="13"/>
      <c r="C80" s="142" t="s">
        <v>231</v>
      </c>
      <c r="E80" s="105" t="s">
        <v>120</v>
      </c>
      <c r="F80" s="105" t="s">
        <v>120</v>
      </c>
      <c r="G80" s="191" t="s">
        <v>158</v>
      </c>
      <c r="H80" s="142" t="s">
        <v>68</v>
      </c>
      <c r="I80" s="224" t="s">
        <v>231</v>
      </c>
      <c r="J80" s="118" t="s">
        <v>228</v>
      </c>
      <c r="K80" s="105" t="s">
        <v>179</v>
      </c>
      <c r="L80" s="172" t="s">
        <v>189</v>
      </c>
      <c r="M80" s="223" t="s">
        <v>120</v>
      </c>
      <c r="N80" s="213" t="s">
        <v>171</v>
      </c>
      <c r="O80" s="25"/>
      <c r="P80" s="25"/>
      <c r="Q80" s="118" t="s">
        <v>69</v>
      </c>
      <c r="R80" s="118" t="s">
        <v>69</v>
      </c>
      <c r="S80" s="169" t="s">
        <v>78</v>
      </c>
      <c r="T80" s="25"/>
      <c r="U80" s="169" t="s">
        <v>115</v>
      </c>
      <c r="V80" s="34"/>
      <c r="W80" s="142" t="s">
        <v>231</v>
      </c>
      <c r="X80" s="118" t="s">
        <v>97</v>
      </c>
      <c r="Y80" s="28"/>
      <c r="Z80" s="61"/>
    </row>
    <row r="81" spans="1:26" x14ac:dyDescent="0.3">
      <c r="A81" s="233"/>
      <c r="B81" s="14">
        <v>0.58333333333333337</v>
      </c>
      <c r="C81" s="143" t="s">
        <v>219</v>
      </c>
      <c r="E81" s="105" t="s">
        <v>84</v>
      </c>
      <c r="F81" s="105" t="s">
        <v>84</v>
      </c>
      <c r="G81" s="219" t="s">
        <v>87</v>
      </c>
      <c r="H81" s="193" t="s">
        <v>237</v>
      </c>
      <c r="I81" s="224" t="s">
        <v>220</v>
      </c>
      <c r="J81" s="118" t="s">
        <v>86</v>
      </c>
      <c r="K81" s="105" t="s">
        <v>154</v>
      </c>
      <c r="L81" s="172" t="s">
        <v>190</v>
      </c>
      <c r="M81" s="225" t="s">
        <v>258</v>
      </c>
      <c r="N81" s="214" t="s">
        <v>67</v>
      </c>
      <c r="O81" s="26"/>
      <c r="P81" s="26"/>
      <c r="Q81" s="118" t="s">
        <v>144</v>
      </c>
      <c r="R81" s="118" t="s">
        <v>141</v>
      </c>
      <c r="S81" s="184" t="s">
        <v>200</v>
      </c>
      <c r="T81" s="26"/>
      <c r="U81" s="184" t="s">
        <v>74</v>
      </c>
      <c r="V81" s="35"/>
      <c r="W81" s="142" t="s">
        <v>222</v>
      </c>
      <c r="X81" s="120" t="s">
        <v>128</v>
      </c>
      <c r="Y81" s="30"/>
      <c r="Z81" s="61"/>
    </row>
    <row r="82" spans="1:26" x14ac:dyDescent="0.3">
      <c r="A82" s="233"/>
      <c r="B82" s="16">
        <v>0.58333333333333304</v>
      </c>
      <c r="C82" s="142" t="s">
        <v>239</v>
      </c>
      <c r="D82" s="127" t="s">
        <v>89</v>
      </c>
      <c r="E82" s="107" t="s">
        <v>121</v>
      </c>
      <c r="F82" s="149" t="s">
        <v>88</v>
      </c>
      <c r="G82" s="218" t="s">
        <v>155</v>
      </c>
      <c r="H82" s="193" t="s">
        <v>184</v>
      </c>
      <c r="I82" s="224" t="s">
        <v>138</v>
      </c>
      <c r="J82" s="118" t="s">
        <v>21</v>
      </c>
      <c r="K82" s="105" t="s">
        <v>156</v>
      </c>
      <c r="L82" s="169" t="s">
        <v>187</v>
      </c>
      <c r="M82" s="31"/>
      <c r="N82" s="119" t="s">
        <v>9</v>
      </c>
      <c r="O82" s="55"/>
      <c r="P82" s="55"/>
      <c r="Q82" s="119" t="s">
        <v>148</v>
      </c>
      <c r="R82" s="119" t="s">
        <v>149</v>
      </c>
      <c r="S82" s="125" t="s">
        <v>110</v>
      </c>
      <c r="T82" s="24"/>
      <c r="U82" s="25"/>
      <c r="V82" s="51"/>
      <c r="W82" s="25"/>
      <c r="X82" s="119" t="s">
        <v>133</v>
      </c>
      <c r="Y82" s="178" t="s">
        <v>191</v>
      </c>
      <c r="Z82" s="61"/>
    </row>
    <row r="83" spans="1:26" x14ac:dyDescent="0.3">
      <c r="A83" s="233"/>
      <c r="B83" s="17"/>
      <c r="C83" s="142" t="s">
        <v>231</v>
      </c>
      <c r="D83" s="128" t="s">
        <v>93</v>
      </c>
      <c r="E83" s="105" t="s">
        <v>165</v>
      </c>
      <c r="F83" s="110" t="s">
        <v>166</v>
      </c>
      <c r="G83" s="191" t="s">
        <v>158</v>
      </c>
      <c r="H83" s="142" t="s">
        <v>238</v>
      </c>
      <c r="I83" s="224" t="s">
        <v>231</v>
      </c>
      <c r="J83" s="118" t="s">
        <v>228</v>
      </c>
      <c r="K83" s="105" t="s">
        <v>179</v>
      </c>
      <c r="L83" s="172" t="s">
        <v>189</v>
      </c>
      <c r="M83" s="31"/>
      <c r="N83" s="118" t="s">
        <v>171</v>
      </c>
      <c r="O83" s="56"/>
      <c r="P83" s="56"/>
      <c r="Q83" s="118" t="s">
        <v>68</v>
      </c>
      <c r="R83" s="118" t="s">
        <v>68</v>
      </c>
      <c r="S83" s="124" t="s">
        <v>78</v>
      </c>
      <c r="T83" s="25"/>
      <c r="U83" s="25"/>
      <c r="V83" s="34"/>
      <c r="W83" s="25"/>
      <c r="X83" s="118" t="s">
        <v>97</v>
      </c>
      <c r="Y83" s="182" t="s">
        <v>68</v>
      </c>
      <c r="Z83" s="61"/>
    </row>
    <row r="84" spans="1:26" x14ac:dyDescent="0.3">
      <c r="A84" s="233"/>
      <c r="B84" s="18">
        <v>0.625</v>
      </c>
      <c r="C84" s="143" t="s">
        <v>219</v>
      </c>
      <c r="D84" s="129" t="s">
        <v>92</v>
      </c>
      <c r="E84" s="105" t="s">
        <v>164</v>
      </c>
      <c r="F84" s="150" t="s">
        <v>98</v>
      </c>
      <c r="G84" s="219" t="s">
        <v>87</v>
      </c>
      <c r="H84" s="193" t="s">
        <v>237</v>
      </c>
      <c r="I84" s="224" t="s">
        <v>220</v>
      </c>
      <c r="J84" s="118" t="s">
        <v>86</v>
      </c>
      <c r="K84" s="105" t="s">
        <v>154</v>
      </c>
      <c r="L84" s="172" t="s">
        <v>190</v>
      </c>
      <c r="M84" s="32"/>
      <c r="N84" s="120" t="s">
        <v>67</v>
      </c>
      <c r="O84" s="57"/>
      <c r="P84" s="57"/>
      <c r="Q84" s="118" t="s">
        <v>144</v>
      </c>
      <c r="R84" s="118" t="s">
        <v>141</v>
      </c>
      <c r="S84" s="126" t="s">
        <v>200</v>
      </c>
      <c r="T84" s="26"/>
      <c r="U84" s="26"/>
      <c r="V84" s="35"/>
      <c r="W84" s="25"/>
      <c r="X84" s="120" t="s">
        <v>128</v>
      </c>
      <c r="Y84" s="183" t="s">
        <v>192</v>
      </c>
      <c r="Z84" s="61"/>
    </row>
    <row r="85" spans="1:26" x14ac:dyDescent="0.3">
      <c r="A85" s="233"/>
      <c r="B85" s="13">
        <v>0.625</v>
      </c>
      <c r="C85" s="142" t="s">
        <v>239</v>
      </c>
      <c r="D85" s="127" t="s">
        <v>89</v>
      </c>
      <c r="E85" s="24"/>
      <c r="F85" s="24"/>
      <c r="H85" s="193" t="s">
        <v>184</v>
      </c>
      <c r="I85" s="224" t="s">
        <v>138</v>
      </c>
      <c r="J85" s="118" t="s">
        <v>21</v>
      </c>
      <c r="K85" s="105" t="s">
        <v>156</v>
      </c>
      <c r="L85" s="169" t="s">
        <v>187</v>
      </c>
      <c r="M85" s="33"/>
      <c r="N85" s="119" t="s">
        <v>9</v>
      </c>
      <c r="O85" s="55"/>
      <c r="P85" s="55"/>
      <c r="R85" s="24"/>
      <c r="S85" s="125" t="s">
        <v>110</v>
      </c>
      <c r="T85" s="25"/>
      <c r="U85" s="25"/>
      <c r="V85" s="24"/>
      <c r="W85" s="25"/>
      <c r="X85" s="24"/>
      <c r="Y85" s="178" t="s">
        <v>191</v>
      </c>
      <c r="Z85" s="61"/>
    </row>
    <row r="86" spans="1:26" x14ac:dyDescent="0.3">
      <c r="A86" s="233"/>
      <c r="B86" s="13"/>
      <c r="C86" s="142" t="s">
        <v>231</v>
      </c>
      <c r="D86" s="128" t="s">
        <v>93</v>
      </c>
      <c r="E86" s="25"/>
      <c r="F86" s="25"/>
      <c r="H86" s="142" t="s">
        <v>238</v>
      </c>
      <c r="I86" s="224" t="s">
        <v>231</v>
      </c>
      <c r="J86" s="118" t="s">
        <v>228</v>
      </c>
      <c r="K86" s="105" t="s">
        <v>179</v>
      </c>
      <c r="L86" s="172" t="s">
        <v>189</v>
      </c>
      <c r="M86" s="31"/>
      <c r="N86" s="118" t="s">
        <v>171</v>
      </c>
      <c r="O86" s="56"/>
      <c r="P86" s="56"/>
      <c r="R86" s="25"/>
      <c r="S86" s="124" t="s">
        <v>78</v>
      </c>
      <c r="T86" s="25"/>
      <c r="U86" s="25"/>
      <c r="V86" s="25"/>
      <c r="W86" s="25"/>
      <c r="X86" s="25"/>
      <c r="Y86" s="182" t="s">
        <v>68</v>
      </c>
      <c r="Z86" s="61"/>
    </row>
    <row r="87" spans="1:26" x14ac:dyDescent="0.3">
      <c r="A87" s="233"/>
      <c r="B87" s="13">
        <v>0.66666666666666663</v>
      </c>
      <c r="C87" s="143" t="s">
        <v>219</v>
      </c>
      <c r="D87" s="129" t="s">
        <v>92</v>
      </c>
      <c r="E87" s="26"/>
      <c r="F87" s="26"/>
      <c r="H87" s="193" t="s">
        <v>237</v>
      </c>
      <c r="I87" s="230" t="s">
        <v>220</v>
      </c>
      <c r="J87" s="118" t="s">
        <v>86</v>
      </c>
      <c r="K87" s="106" t="s">
        <v>154</v>
      </c>
      <c r="L87" s="173" t="s">
        <v>190</v>
      </c>
      <c r="M87" s="32"/>
      <c r="N87" s="120" t="s">
        <v>67</v>
      </c>
      <c r="O87" s="57"/>
      <c r="P87" s="57"/>
      <c r="R87" s="25"/>
      <c r="S87" s="126" t="s">
        <v>200</v>
      </c>
      <c r="T87" s="25"/>
      <c r="U87" s="25"/>
      <c r="V87" s="26"/>
      <c r="W87" s="25"/>
      <c r="X87" s="26"/>
      <c r="Y87" s="183" t="s">
        <v>192</v>
      </c>
      <c r="Z87" s="61"/>
    </row>
    <row r="88" spans="1:26" x14ac:dyDescent="0.3">
      <c r="A88" s="233"/>
      <c r="B88" s="15">
        <v>0.66666666666666696</v>
      </c>
      <c r="C88" s="24"/>
      <c r="G88" s="62"/>
      <c r="H88" s="193" t="s">
        <v>184</v>
      </c>
      <c r="I88" s="82"/>
      <c r="J88" s="118" t="s">
        <v>21</v>
      </c>
      <c r="K88" s="65"/>
      <c r="L88" s="22"/>
      <c r="M88" s="24"/>
      <c r="N88" s="119" t="s">
        <v>9</v>
      </c>
      <c r="O88" s="21"/>
      <c r="P88" s="55"/>
      <c r="Q88" s="24"/>
      <c r="R88" s="24"/>
      <c r="S88" s="21"/>
      <c r="T88" s="24"/>
      <c r="U88" s="24"/>
      <c r="V88" s="24"/>
      <c r="W88" s="24"/>
      <c r="X88" s="34"/>
      <c r="Y88" s="29"/>
      <c r="Z88" s="61"/>
    </row>
    <row r="89" spans="1:26" x14ac:dyDescent="0.3">
      <c r="A89" s="233"/>
      <c r="B89" s="13"/>
      <c r="C89" s="25"/>
      <c r="G89" s="63"/>
      <c r="H89" s="142" t="s">
        <v>238</v>
      </c>
      <c r="I89" s="100"/>
      <c r="J89" s="118" t="s">
        <v>228</v>
      </c>
      <c r="K89" s="65"/>
      <c r="L89" s="22"/>
      <c r="M89" s="25"/>
      <c r="N89" s="118" t="s">
        <v>171</v>
      </c>
      <c r="O89" s="22"/>
      <c r="P89" s="56"/>
      <c r="Q89" s="25"/>
      <c r="R89" s="25"/>
      <c r="S89" s="22"/>
      <c r="T89" s="25"/>
      <c r="U89" s="25"/>
      <c r="V89" s="25"/>
      <c r="W89" s="25"/>
      <c r="X89" s="34"/>
      <c r="Y89" s="28"/>
      <c r="Z89" s="61"/>
    </row>
    <row r="90" spans="1:26" x14ac:dyDescent="0.3">
      <c r="A90" s="233"/>
      <c r="B90" s="14">
        <v>0.70833333333333337</v>
      </c>
      <c r="C90" s="26"/>
      <c r="G90" s="64"/>
      <c r="H90" s="194" t="s">
        <v>237</v>
      </c>
      <c r="I90" s="100"/>
      <c r="J90" s="120" t="s">
        <v>86</v>
      </c>
      <c r="K90" s="66"/>
      <c r="L90" s="23"/>
      <c r="M90" s="26"/>
      <c r="N90" s="120" t="s">
        <v>67</v>
      </c>
      <c r="O90" s="23"/>
      <c r="P90" s="57"/>
      <c r="Q90" s="26"/>
      <c r="R90" s="26"/>
      <c r="S90" s="23"/>
      <c r="T90" s="26"/>
      <c r="U90" s="26"/>
      <c r="V90" s="26"/>
      <c r="W90" s="26"/>
      <c r="X90" s="35"/>
      <c r="Y90" s="30"/>
      <c r="Z90" s="61"/>
    </row>
    <row r="91" spans="1:26" x14ac:dyDescent="0.3">
      <c r="A91" s="233"/>
      <c r="B91" s="13">
        <v>0.70833333333333304</v>
      </c>
      <c r="C91" s="31"/>
      <c r="D91" s="82"/>
      <c r="E91" s="25"/>
      <c r="F91" s="82"/>
      <c r="G91" s="24"/>
      <c r="H91" s="25"/>
      <c r="I91" s="25"/>
      <c r="J91" s="25"/>
      <c r="K91" s="24"/>
      <c r="L91" s="24"/>
      <c r="M91" s="25"/>
      <c r="N91" s="25"/>
      <c r="O91" s="25"/>
      <c r="P91" s="82"/>
      <c r="Q91" s="25"/>
      <c r="R91" s="25"/>
      <c r="S91" s="25"/>
      <c r="T91" s="25"/>
      <c r="U91" s="25"/>
      <c r="V91" s="25"/>
      <c r="W91" s="25"/>
      <c r="X91" s="25"/>
      <c r="Y91" s="47"/>
      <c r="Z91" s="61"/>
    </row>
    <row r="92" spans="1:26" x14ac:dyDescent="0.3">
      <c r="A92" s="233"/>
      <c r="B92" s="13"/>
      <c r="C92" s="31"/>
      <c r="D92" s="82"/>
      <c r="E92" s="25"/>
      <c r="F92" s="82"/>
      <c r="G92" s="25"/>
      <c r="H92" s="25"/>
      <c r="I92" s="25"/>
      <c r="J92" s="25"/>
      <c r="K92" s="25"/>
      <c r="L92" s="25"/>
      <c r="M92" s="25"/>
      <c r="N92" s="25"/>
      <c r="O92" s="25"/>
      <c r="P92" s="82"/>
      <c r="Q92" s="25"/>
      <c r="R92" s="25"/>
      <c r="S92" s="25"/>
      <c r="T92" s="25"/>
      <c r="U92" s="25"/>
      <c r="V92" s="25"/>
      <c r="W92" s="25"/>
      <c r="X92" s="25"/>
      <c r="Y92" s="47"/>
      <c r="Z92" s="61"/>
    </row>
    <row r="93" spans="1:26" ht="15" thickBot="1" x14ac:dyDescent="0.35">
      <c r="A93" s="233"/>
      <c r="B93" s="13">
        <v>0.75</v>
      </c>
      <c r="C93" s="31"/>
      <c r="D93" s="25"/>
      <c r="E93" s="25"/>
      <c r="F93" s="82"/>
      <c r="G93" s="25"/>
      <c r="H93" s="25"/>
      <c r="I93" s="25"/>
      <c r="J93" s="25"/>
      <c r="K93" s="25"/>
      <c r="L93" s="25"/>
      <c r="M93" s="25"/>
      <c r="N93" s="25"/>
      <c r="O93" s="25"/>
      <c r="P93" s="82"/>
      <c r="Q93" s="25"/>
      <c r="R93" s="25"/>
      <c r="S93" s="25"/>
      <c r="T93" s="25"/>
      <c r="U93" s="25"/>
      <c r="V93" s="25"/>
      <c r="W93" s="25"/>
      <c r="X93" s="25"/>
      <c r="Y93" s="47"/>
      <c r="Z93" s="61"/>
    </row>
    <row r="94" spans="1:26" x14ac:dyDescent="0.3">
      <c r="A94" s="232" t="s">
        <v>6</v>
      </c>
      <c r="B94" s="93">
        <v>0.33333333333333331</v>
      </c>
      <c r="C94" s="109" t="s">
        <v>88</v>
      </c>
      <c r="D94" s="158" t="s">
        <v>122</v>
      </c>
      <c r="F94" s="138" t="s">
        <v>127</v>
      </c>
      <c r="G94" s="168" t="s">
        <v>186</v>
      </c>
      <c r="H94" s="27"/>
      <c r="I94" s="27"/>
      <c r="J94" s="117" t="s">
        <v>8</v>
      </c>
      <c r="K94" s="27"/>
      <c r="L94" s="80"/>
      <c r="M94" s="94"/>
      <c r="N94" s="152" t="s">
        <v>8</v>
      </c>
      <c r="O94" s="80"/>
      <c r="P94" s="53"/>
      <c r="Q94" s="117" t="s">
        <v>151</v>
      </c>
      <c r="R94" s="117" t="s">
        <v>150</v>
      </c>
      <c r="S94" s="185"/>
      <c r="T94" s="80"/>
      <c r="U94" s="80"/>
      <c r="V94" s="27"/>
      <c r="W94" s="27"/>
      <c r="X94" s="27"/>
      <c r="Y94" s="81"/>
      <c r="Z94" s="61"/>
    </row>
    <row r="95" spans="1:26" x14ac:dyDescent="0.3">
      <c r="A95" s="233"/>
      <c r="B95" s="17"/>
      <c r="C95" s="105" t="s">
        <v>159</v>
      </c>
      <c r="D95" s="108" t="s">
        <v>166</v>
      </c>
      <c r="F95" s="138" t="s">
        <v>134</v>
      </c>
      <c r="G95" s="169" t="s">
        <v>69</v>
      </c>
      <c r="H95" s="25"/>
      <c r="I95" s="25"/>
      <c r="J95" s="118" t="s">
        <v>171</v>
      </c>
      <c r="K95" s="25"/>
      <c r="L95" s="22"/>
      <c r="M95" s="54"/>
      <c r="N95" s="153" t="s">
        <v>171</v>
      </c>
      <c r="O95" s="22"/>
      <c r="P95" s="82"/>
      <c r="Q95" s="147" t="s">
        <v>69</v>
      </c>
      <c r="R95" s="118" t="s">
        <v>69</v>
      </c>
      <c r="S95" s="42"/>
      <c r="T95" s="22"/>
      <c r="U95" s="22"/>
      <c r="V95" s="25"/>
      <c r="W95" s="25"/>
      <c r="X95" s="25"/>
      <c r="Y95" s="79"/>
      <c r="Z95" s="61"/>
    </row>
    <row r="96" spans="1:26" ht="15" thickBot="1" x14ac:dyDescent="0.35">
      <c r="A96" s="233"/>
      <c r="B96" s="18">
        <v>0.375</v>
      </c>
      <c r="C96" s="110" t="s">
        <v>98</v>
      </c>
      <c r="D96" s="105" t="s">
        <v>87</v>
      </c>
      <c r="F96" s="138" t="s">
        <v>95</v>
      </c>
      <c r="G96" s="170" t="s">
        <v>85</v>
      </c>
      <c r="H96" s="34"/>
      <c r="I96" s="25"/>
      <c r="J96" s="140" t="s">
        <v>67</v>
      </c>
      <c r="K96" s="26"/>
      <c r="L96" s="22"/>
      <c r="M96" s="45"/>
      <c r="N96" s="153" t="s">
        <v>86</v>
      </c>
      <c r="O96" s="22"/>
      <c r="P96" s="82"/>
      <c r="Q96" s="147" t="s">
        <v>141</v>
      </c>
      <c r="R96" s="120" t="s">
        <v>144</v>
      </c>
      <c r="S96" s="45"/>
      <c r="T96" s="23"/>
      <c r="U96" s="23"/>
      <c r="V96" s="26"/>
      <c r="W96" s="26"/>
      <c r="X96" s="26"/>
      <c r="Y96" s="83"/>
      <c r="Z96" s="61"/>
    </row>
    <row r="97" spans="1:26" x14ac:dyDescent="0.3">
      <c r="A97" s="233"/>
      <c r="B97" s="16">
        <v>0.375</v>
      </c>
      <c r="C97" s="109" t="s">
        <v>88</v>
      </c>
      <c r="D97" s="158" t="s">
        <v>122</v>
      </c>
      <c r="E97" s="76" t="s">
        <v>252</v>
      </c>
      <c r="F97" s="138" t="s">
        <v>127</v>
      </c>
      <c r="G97" s="168" t="s">
        <v>186</v>
      </c>
      <c r="H97" s="142" t="s">
        <v>139</v>
      </c>
      <c r="I97" s="24"/>
      <c r="J97" s="117" t="s">
        <v>8</v>
      </c>
      <c r="K97" s="149" t="s">
        <v>126</v>
      </c>
      <c r="L97" s="189" t="s">
        <v>207</v>
      </c>
      <c r="M97" s="54"/>
      <c r="N97" s="152" t="s">
        <v>8</v>
      </c>
      <c r="O97" s="80"/>
      <c r="P97" s="24"/>
      <c r="Q97" s="117" t="s">
        <v>151</v>
      </c>
      <c r="R97" s="117" t="s">
        <v>150</v>
      </c>
      <c r="S97" s="202" t="s">
        <v>202</v>
      </c>
      <c r="T97" s="25"/>
      <c r="U97" s="189" t="s">
        <v>116</v>
      </c>
      <c r="V97" s="25"/>
      <c r="W97" s="24"/>
      <c r="X97" s="24"/>
      <c r="Y97" s="79"/>
      <c r="Z97" s="61"/>
    </row>
    <row r="98" spans="1:26" x14ac:dyDescent="0.3">
      <c r="A98" s="233"/>
      <c r="B98" s="17"/>
      <c r="C98" s="105" t="s">
        <v>159</v>
      </c>
      <c r="D98" s="108" t="s">
        <v>166</v>
      </c>
      <c r="E98" s="77" t="s">
        <v>69</v>
      </c>
      <c r="F98" s="138" t="s">
        <v>134</v>
      </c>
      <c r="G98" s="169" t="s">
        <v>69</v>
      </c>
      <c r="H98" s="142" t="s">
        <v>76</v>
      </c>
      <c r="I98" s="25"/>
      <c r="J98" s="118" t="s">
        <v>171</v>
      </c>
      <c r="K98" s="110" t="s">
        <v>157</v>
      </c>
      <c r="L98" s="172" t="s">
        <v>69</v>
      </c>
      <c r="M98" s="54"/>
      <c r="N98" s="153" t="s">
        <v>171</v>
      </c>
      <c r="O98" s="22"/>
      <c r="P98" s="25"/>
      <c r="Q98" s="147" t="s">
        <v>69</v>
      </c>
      <c r="R98" s="118" t="s">
        <v>69</v>
      </c>
      <c r="S98" s="203" t="s">
        <v>223</v>
      </c>
      <c r="T98" s="25"/>
      <c r="U98" s="172" t="s">
        <v>75</v>
      </c>
      <c r="V98" s="25"/>
      <c r="W98" s="25"/>
      <c r="X98" s="82"/>
      <c r="Y98" s="79"/>
      <c r="Z98" s="61"/>
    </row>
    <row r="99" spans="1:26" ht="15" thickBot="1" x14ac:dyDescent="0.35">
      <c r="A99" s="233"/>
      <c r="B99" s="18">
        <v>0.41666666666666669</v>
      </c>
      <c r="C99" s="110" t="s">
        <v>98</v>
      </c>
      <c r="D99" s="105" t="s">
        <v>87</v>
      </c>
      <c r="E99" s="78" t="s">
        <v>245</v>
      </c>
      <c r="F99" s="138" t="s">
        <v>95</v>
      </c>
      <c r="G99" s="170" t="s">
        <v>85</v>
      </c>
      <c r="H99" s="143" t="s">
        <v>220</v>
      </c>
      <c r="I99" s="26"/>
      <c r="J99" s="140" t="s">
        <v>67</v>
      </c>
      <c r="K99" s="150" t="s">
        <v>154</v>
      </c>
      <c r="L99" s="173" t="s">
        <v>208</v>
      </c>
      <c r="M99" s="45"/>
      <c r="N99" s="153" t="s">
        <v>86</v>
      </c>
      <c r="O99" s="22"/>
      <c r="P99" s="26"/>
      <c r="Q99" s="147" t="s">
        <v>141</v>
      </c>
      <c r="R99" s="120" t="s">
        <v>144</v>
      </c>
      <c r="S99" s="204" t="s">
        <v>200</v>
      </c>
      <c r="T99" s="25"/>
      <c r="U99" s="173" t="s">
        <v>74</v>
      </c>
      <c r="V99" s="25"/>
      <c r="W99" s="26"/>
      <c r="X99" s="82"/>
      <c r="Y99" s="79"/>
      <c r="Z99" s="61"/>
    </row>
    <row r="100" spans="1:26" x14ac:dyDescent="0.3">
      <c r="A100" s="233"/>
      <c r="B100" s="16">
        <v>0.41666666666666702</v>
      </c>
      <c r="C100" s="133" t="s">
        <v>121</v>
      </c>
      <c r="D100" s="133" t="s">
        <v>121</v>
      </c>
      <c r="E100" s="76" t="s">
        <v>252</v>
      </c>
      <c r="F100" s="138" t="s">
        <v>127</v>
      </c>
      <c r="G100" s="168" t="s">
        <v>186</v>
      </c>
      <c r="H100" s="142" t="s">
        <v>139</v>
      </c>
      <c r="I100" s="24"/>
      <c r="J100" s="117" t="s">
        <v>8</v>
      </c>
      <c r="K100" s="149" t="s">
        <v>126</v>
      </c>
      <c r="L100" s="189" t="s">
        <v>207</v>
      </c>
      <c r="M100" s="21"/>
      <c r="N100" s="152" t="s">
        <v>8</v>
      </c>
      <c r="O100" s="21"/>
      <c r="P100" s="33"/>
      <c r="Q100" s="117" t="s">
        <v>151</v>
      </c>
      <c r="R100" s="117" t="s">
        <v>150</v>
      </c>
      <c r="S100" s="202" t="s">
        <v>202</v>
      </c>
      <c r="T100" s="24"/>
      <c r="U100" s="189" t="s">
        <v>116</v>
      </c>
      <c r="V100" s="24"/>
      <c r="W100" s="24"/>
      <c r="X100" s="24"/>
      <c r="Y100" s="84"/>
      <c r="Z100" s="61"/>
    </row>
    <row r="101" spans="1:26" x14ac:dyDescent="0.3">
      <c r="A101" s="233"/>
      <c r="B101" s="17"/>
      <c r="C101" s="134" t="s">
        <v>120</v>
      </c>
      <c r="D101" s="134" t="s">
        <v>120</v>
      </c>
      <c r="E101" s="77" t="s">
        <v>68</v>
      </c>
      <c r="F101" s="138" t="s">
        <v>135</v>
      </c>
      <c r="G101" s="169" t="s">
        <v>69</v>
      </c>
      <c r="H101" s="142" t="s">
        <v>76</v>
      </c>
      <c r="I101" s="25"/>
      <c r="J101" s="118" t="s">
        <v>171</v>
      </c>
      <c r="K101" s="110" t="s">
        <v>157</v>
      </c>
      <c r="L101" s="172" t="s">
        <v>69</v>
      </c>
      <c r="M101" s="22"/>
      <c r="N101" s="153" t="s">
        <v>171</v>
      </c>
      <c r="O101" s="22"/>
      <c r="P101" s="31"/>
      <c r="Q101" s="147" t="s">
        <v>68</v>
      </c>
      <c r="R101" s="118" t="s">
        <v>68</v>
      </c>
      <c r="S101" s="203" t="s">
        <v>223</v>
      </c>
      <c r="T101" s="25"/>
      <c r="U101" s="172" t="s">
        <v>75</v>
      </c>
      <c r="V101" s="25"/>
      <c r="W101" s="25"/>
      <c r="X101" s="25"/>
      <c r="Y101" s="79"/>
      <c r="Z101" s="61"/>
    </row>
    <row r="102" spans="1:26" ht="15" thickBot="1" x14ac:dyDescent="0.35">
      <c r="A102" s="233"/>
      <c r="B102" s="18">
        <v>0.45833333333333331</v>
      </c>
      <c r="C102" s="135" t="s">
        <v>164</v>
      </c>
      <c r="D102" s="135" t="s">
        <v>164</v>
      </c>
      <c r="E102" s="78" t="s">
        <v>245</v>
      </c>
      <c r="F102" s="138" t="s">
        <v>95</v>
      </c>
      <c r="G102" s="170" t="s">
        <v>85</v>
      </c>
      <c r="H102" s="143" t="s">
        <v>220</v>
      </c>
      <c r="I102" s="26"/>
      <c r="J102" s="140" t="s">
        <v>67</v>
      </c>
      <c r="K102" s="150" t="s">
        <v>154</v>
      </c>
      <c r="L102" s="173" t="s">
        <v>208</v>
      </c>
      <c r="M102" s="22"/>
      <c r="N102" s="153" t="s">
        <v>86</v>
      </c>
      <c r="O102" s="23"/>
      <c r="P102" s="32"/>
      <c r="Q102" s="147" t="s">
        <v>141</v>
      </c>
      <c r="R102" s="120" t="s">
        <v>144</v>
      </c>
      <c r="S102" s="204" t="s">
        <v>200</v>
      </c>
      <c r="T102" s="26"/>
      <c r="U102" s="173" t="s">
        <v>74</v>
      </c>
      <c r="V102" s="26"/>
      <c r="W102" s="26"/>
      <c r="X102" s="26"/>
      <c r="Y102" s="83"/>
      <c r="Z102" s="61"/>
    </row>
    <row r="103" spans="1:26" x14ac:dyDescent="0.3">
      <c r="A103" s="233"/>
      <c r="B103" s="16">
        <v>0.45833333333333298</v>
      </c>
      <c r="C103" s="95"/>
      <c r="D103" s="76"/>
      <c r="E103" s="24" t="s">
        <v>251</v>
      </c>
      <c r="F103" s="195" t="s">
        <v>235</v>
      </c>
      <c r="G103" s="168" t="s">
        <v>186</v>
      </c>
      <c r="H103" s="195" t="s">
        <v>234</v>
      </c>
      <c r="I103" s="142" t="s">
        <v>139</v>
      </c>
      <c r="J103" s="117" t="s">
        <v>8</v>
      </c>
      <c r="K103" s="149" t="s">
        <v>126</v>
      </c>
      <c r="L103" s="189" t="s">
        <v>207</v>
      </c>
      <c r="M103" s="24"/>
      <c r="N103" s="152" t="s">
        <v>8</v>
      </c>
      <c r="O103" s="22"/>
      <c r="P103" s="33"/>
      <c r="Q103" s="117" t="s">
        <v>151</v>
      </c>
      <c r="R103" s="117" t="s">
        <v>150</v>
      </c>
      <c r="S103" s="202" t="s">
        <v>202</v>
      </c>
      <c r="T103" s="25"/>
      <c r="U103" s="189" t="s">
        <v>116</v>
      </c>
      <c r="V103" s="25"/>
      <c r="W103" s="24"/>
      <c r="X103" s="138" t="s">
        <v>133</v>
      </c>
      <c r="Y103" s="84"/>
      <c r="Z103" s="61"/>
    </row>
    <row r="104" spans="1:26" x14ac:dyDescent="0.3">
      <c r="A104" s="233"/>
      <c r="B104" s="17"/>
      <c r="C104" s="96"/>
      <c r="D104" s="77"/>
      <c r="E104" s="25" t="s">
        <v>69</v>
      </c>
      <c r="F104" s="142" t="s">
        <v>69</v>
      </c>
      <c r="G104" s="169" t="s">
        <v>69</v>
      </c>
      <c r="H104" s="142" t="s">
        <v>69</v>
      </c>
      <c r="I104" s="142" t="s">
        <v>77</v>
      </c>
      <c r="J104" s="118" t="s">
        <v>171</v>
      </c>
      <c r="K104" s="110" t="s">
        <v>157</v>
      </c>
      <c r="L104" s="172" t="s">
        <v>68</v>
      </c>
      <c r="M104" s="25"/>
      <c r="N104" s="153" t="s">
        <v>171</v>
      </c>
      <c r="O104" s="22"/>
      <c r="P104" s="31"/>
      <c r="Q104" s="147" t="s">
        <v>97</v>
      </c>
      <c r="R104" s="118" t="s">
        <v>68</v>
      </c>
      <c r="S104" s="203" t="s">
        <v>223</v>
      </c>
      <c r="T104" s="25"/>
      <c r="U104" s="172" t="s">
        <v>75</v>
      </c>
      <c r="V104" s="25"/>
      <c r="W104" s="25"/>
      <c r="X104" s="138" t="s">
        <v>97</v>
      </c>
      <c r="Y104" s="79"/>
      <c r="Z104" s="61"/>
    </row>
    <row r="105" spans="1:26" x14ac:dyDescent="0.3">
      <c r="A105" s="233"/>
      <c r="B105" s="18">
        <v>0.5</v>
      </c>
      <c r="C105" s="97"/>
      <c r="D105" s="78"/>
      <c r="E105" s="26" t="s">
        <v>245</v>
      </c>
      <c r="F105" s="143" t="s">
        <v>236</v>
      </c>
      <c r="G105" s="170" t="s">
        <v>85</v>
      </c>
      <c r="H105" s="143" t="s">
        <v>222</v>
      </c>
      <c r="I105" s="143" t="s">
        <v>220</v>
      </c>
      <c r="J105" s="140" t="s">
        <v>67</v>
      </c>
      <c r="K105" s="150" t="s">
        <v>154</v>
      </c>
      <c r="L105" s="173" t="s">
        <v>208</v>
      </c>
      <c r="M105" s="26"/>
      <c r="N105" s="153" t="s">
        <v>86</v>
      </c>
      <c r="O105" s="23"/>
      <c r="P105" s="32"/>
      <c r="Q105" s="147" t="s">
        <v>141</v>
      </c>
      <c r="R105" s="120" t="s">
        <v>144</v>
      </c>
      <c r="S105" s="204" t="s">
        <v>200</v>
      </c>
      <c r="T105" s="25"/>
      <c r="U105" s="173" t="s">
        <v>74</v>
      </c>
      <c r="V105" s="25"/>
      <c r="W105" s="26"/>
      <c r="X105" s="138" t="s">
        <v>128</v>
      </c>
      <c r="Y105" s="83"/>
      <c r="Z105" s="61"/>
    </row>
    <row r="106" spans="1:26" x14ac:dyDescent="0.3">
      <c r="A106" s="233"/>
      <c r="B106" s="16">
        <v>0.5</v>
      </c>
      <c r="C106" s="133" t="s">
        <v>122</v>
      </c>
      <c r="D106" s="159" t="s">
        <v>125</v>
      </c>
      <c r="E106" s="24" t="s">
        <v>251</v>
      </c>
      <c r="F106" s="195" t="s">
        <v>235</v>
      </c>
      <c r="H106" s="195" t="s">
        <v>234</v>
      </c>
      <c r="I106" s="25"/>
      <c r="J106" s="24"/>
      <c r="K106" s="24"/>
      <c r="L106" s="189" t="s">
        <v>207</v>
      </c>
      <c r="M106" s="31"/>
      <c r="N106" s="82"/>
      <c r="O106" s="21"/>
      <c r="P106" s="24"/>
      <c r="Q106" s="24"/>
      <c r="R106" s="24"/>
      <c r="S106" s="202" t="s">
        <v>202</v>
      </c>
      <c r="T106" s="24"/>
      <c r="U106" s="189" t="s">
        <v>117</v>
      </c>
      <c r="V106" s="24"/>
      <c r="W106" s="119" t="s">
        <v>204</v>
      </c>
      <c r="X106" s="138" t="s">
        <v>133</v>
      </c>
      <c r="Y106" s="79"/>
      <c r="Z106" s="61"/>
    </row>
    <row r="107" spans="1:26" x14ac:dyDescent="0.3">
      <c r="A107" s="233"/>
      <c r="B107" s="17"/>
      <c r="C107" s="160" t="s">
        <v>160</v>
      </c>
      <c r="D107" s="162" t="s">
        <v>161</v>
      </c>
      <c r="E107" s="25" t="s">
        <v>68</v>
      </c>
      <c r="F107" s="142" t="s">
        <v>68</v>
      </c>
      <c r="H107" s="142" t="s">
        <v>68</v>
      </c>
      <c r="I107" s="25"/>
      <c r="J107" s="25"/>
      <c r="K107" s="25"/>
      <c r="L107" s="172" t="s">
        <v>68</v>
      </c>
      <c r="M107" s="31"/>
      <c r="N107" s="82"/>
      <c r="O107" s="22"/>
      <c r="P107" s="25"/>
      <c r="Q107" s="25"/>
      <c r="R107" s="25"/>
      <c r="S107" s="203" t="s">
        <v>223</v>
      </c>
      <c r="T107" s="25"/>
      <c r="U107" s="172" t="s">
        <v>76</v>
      </c>
      <c r="V107" s="25"/>
      <c r="W107" s="118" t="s">
        <v>120</v>
      </c>
      <c r="X107" s="138" t="s">
        <v>97</v>
      </c>
      <c r="Y107" s="79"/>
      <c r="Z107" s="61"/>
    </row>
    <row r="108" spans="1:26" ht="15" thickBot="1" x14ac:dyDescent="0.35">
      <c r="A108" s="233"/>
      <c r="B108" s="18">
        <v>0.54166666666666663</v>
      </c>
      <c r="C108" s="135" t="s">
        <v>87</v>
      </c>
      <c r="D108" s="161" t="s">
        <v>84</v>
      </c>
      <c r="E108" s="26" t="s">
        <v>245</v>
      </c>
      <c r="F108" s="143" t="s">
        <v>236</v>
      </c>
      <c r="H108" s="143" t="s">
        <v>222</v>
      </c>
      <c r="I108" s="26"/>
      <c r="J108" s="26"/>
      <c r="K108" s="26"/>
      <c r="L108" s="173" t="s">
        <v>208</v>
      </c>
      <c r="M108" s="32"/>
      <c r="N108" s="82"/>
      <c r="O108" s="23"/>
      <c r="P108" s="25"/>
      <c r="Q108" s="25"/>
      <c r="R108" s="26"/>
      <c r="S108" s="204" t="s">
        <v>200</v>
      </c>
      <c r="T108" s="26"/>
      <c r="U108" s="173" t="s">
        <v>74</v>
      </c>
      <c r="V108" s="26"/>
      <c r="W108" s="120" t="s">
        <v>205</v>
      </c>
      <c r="X108" s="138" t="s">
        <v>128</v>
      </c>
      <c r="Y108" s="83"/>
      <c r="Z108" s="61"/>
    </row>
    <row r="109" spans="1:26" x14ac:dyDescent="0.3">
      <c r="A109" s="233"/>
      <c r="B109" s="16">
        <v>0.54166666666666696</v>
      </c>
      <c r="C109" s="133" t="s">
        <v>122</v>
      </c>
      <c r="D109" s="159" t="s">
        <v>125</v>
      </c>
      <c r="E109" s="24"/>
      <c r="F109" s="24"/>
      <c r="G109" s="195" t="s">
        <v>235</v>
      </c>
      <c r="H109" s="195" t="s">
        <v>234</v>
      </c>
      <c r="I109" s="142" t="s">
        <v>139</v>
      </c>
      <c r="K109" s="114" t="s">
        <v>44</v>
      </c>
      <c r="L109" s="189" t="s">
        <v>207</v>
      </c>
      <c r="M109" s="82"/>
      <c r="N109" s="200" t="s">
        <v>22</v>
      </c>
      <c r="O109" s="21"/>
      <c r="P109" s="24"/>
      <c r="Q109" s="117" t="s">
        <v>151</v>
      </c>
      <c r="R109" s="117" t="s">
        <v>150</v>
      </c>
      <c r="S109" s="202" t="s">
        <v>202</v>
      </c>
      <c r="T109" s="21"/>
      <c r="U109" s="189" t="s">
        <v>117</v>
      </c>
      <c r="V109" s="25"/>
      <c r="W109" s="119" t="s">
        <v>204</v>
      </c>
      <c r="X109" s="138" t="s">
        <v>133</v>
      </c>
      <c r="Y109" s="176" t="s">
        <v>197</v>
      </c>
      <c r="Z109" s="61"/>
    </row>
    <row r="110" spans="1:26" x14ac:dyDescent="0.3">
      <c r="A110" s="233"/>
      <c r="B110" s="17"/>
      <c r="C110" s="134" t="s">
        <v>160</v>
      </c>
      <c r="D110" s="162" t="s">
        <v>161</v>
      </c>
      <c r="E110" s="25"/>
      <c r="F110" s="25"/>
      <c r="G110" s="142" t="s">
        <v>231</v>
      </c>
      <c r="H110" s="142" t="s">
        <v>231</v>
      </c>
      <c r="I110" s="142" t="s">
        <v>75</v>
      </c>
      <c r="J110" s="22"/>
      <c r="K110" s="115" t="s">
        <v>68</v>
      </c>
      <c r="L110" s="172" t="s">
        <v>171</v>
      </c>
      <c r="M110" s="82"/>
      <c r="N110" s="147" t="s">
        <v>229</v>
      </c>
      <c r="O110" s="22"/>
      <c r="P110" s="25"/>
      <c r="Q110" s="147" t="s">
        <v>97</v>
      </c>
      <c r="R110" s="118" t="s">
        <v>97</v>
      </c>
      <c r="S110" s="203" t="s">
        <v>223</v>
      </c>
      <c r="T110" s="22"/>
      <c r="U110" s="172" t="s">
        <v>76</v>
      </c>
      <c r="V110" s="25"/>
      <c r="W110" s="118" t="s">
        <v>120</v>
      </c>
      <c r="X110" s="138" t="s">
        <v>97</v>
      </c>
      <c r="Y110" s="175" t="s">
        <v>97</v>
      </c>
      <c r="Z110" s="61"/>
    </row>
    <row r="111" spans="1:26" ht="15" thickBot="1" x14ac:dyDescent="0.35">
      <c r="A111" s="233"/>
      <c r="B111" s="18">
        <v>0.58333333333333337</v>
      </c>
      <c r="C111" s="135" t="s">
        <v>87</v>
      </c>
      <c r="D111" s="161" t="s">
        <v>84</v>
      </c>
      <c r="E111" s="26"/>
      <c r="F111" s="25"/>
      <c r="G111" s="143" t="s">
        <v>236</v>
      </c>
      <c r="H111" s="143" t="s">
        <v>222</v>
      </c>
      <c r="I111" s="143" t="s">
        <v>220</v>
      </c>
      <c r="J111" s="23"/>
      <c r="K111" s="116" t="s">
        <v>98</v>
      </c>
      <c r="L111" s="173" t="s">
        <v>208</v>
      </c>
      <c r="M111" s="82"/>
      <c r="N111" s="181" t="s">
        <v>86</v>
      </c>
      <c r="O111" s="23"/>
      <c r="P111" s="26"/>
      <c r="Q111" s="147" t="s">
        <v>141</v>
      </c>
      <c r="R111" s="120" t="s">
        <v>144</v>
      </c>
      <c r="S111" s="204" t="s">
        <v>200</v>
      </c>
      <c r="T111" s="23"/>
      <c r="U111" s="173" t="s">
        <v>74</v>
      </c>
      <c r="V111" s="25"/>
      <c r="W111" s="120" t="s">
        <v>205</v>
      </c>
      <c r="X111" s="138" t="s">
        <v>128</v>
      </c>
      <c r="Y111" s="177" t="s">
        <v>192</v>
      </c>
      <c r="Z111" s="61"/>
    </row>
    <row r="112" spans="1:26" x14ac:dyDescent="0.3">
      <c r="A112" s="233"/>
      <c r="B112" s="16">
        <v>0.58333333333333304</v>
      </c>
      <c r="C112" s="110" t="s">
        <v>156</v>
      </c>
      <c r="D112" s="127" t="s">
        <v>89</v>
      </c>
      <c r="E112" s="107" t="s">
        <v>122</v>
      </c>
      <c r="F112" s="107" t="s">
        <v>125</v>
      </c>
      <c r="G112" s="195" t="s">
        <v>235</v>
      </c>
      <c r="H112" s="195" t="s">
        <v>234</v>
      </c>
      <c r="I112" s="142" t="s">
        <v>139</v>
      </c>
      <c r="J112" s="21"/>
      <c r="K112" s="114" t="s">
        <v>44</v>
      </c>
      <c r="L112" s="189" t="s">
        <v>207</v>
      </c>
      <c r="M112" s="21"/>
      <c r="N112" s="200" t="s">
        <v>22</v>
      </c>
      <c r="O112" s="21"/>
      <c r="P112" s="24"/>
      <c r="Q112" s="24"/>
      <c r="R112" s="117" t="s">
        <v>150</v>
      </c>
      <c r="S112" s="202" t="s">
        <v>202</v>
      </c>
      <c r="T112" s="24"/>
      <c r="U112" s="189" t="s">
        <v>118</v>
      </c>
      <c r="V112" s="24"/>
      <c r="W112" s="119" t="s">
        <v>204</v>
      </c>
      <c r="X112" s="138" t="s">
        <v>133</v>
      </c>
      <c r="Y112" s="176" t="s">
        <v>197</v>
      </c>
      <c r="Z112" s="61"/>
    </row>
    <row r="113" spans="1:26" x14ac:dyDescent="0.3">
      <c r="A113" s="233"/>
      <c r="B113" s="17"/>
      <c r="C113" s="110" t="s">
        <v>181</v>
      </c>
      <c r="D113" s="128" t="s">
        <v>93</v>
      </c>
      <c r="E113" s="105" t="s">
        <v>165</v>
      </c>
      <c r="F113" s="105" t="s">
        <v>166</v>
      </c>
      <c r="G113" s="142" t="s">
        <v>231</v>
      </c>
      <c r="H113" s="142" t="s">
        <v>231</v>
      </c>
      <c r="I113" s="142" t="s">
        <v>75</v>
      </c>
      <c r="J113" s="22"/>
      <c r="K113" s="115" t="s">
        <v>68</v>
      </c>
      <c r="L113" s="172" t="s">
        <v>171</v>
      </c>
      <c r="M113" s="22"/>
      <c r="N113" s="147" t="s">
        <v>229</v>
      </c>
      <c r="O113" s="22"/>
      <c r="P113" s="25"/>
      <c r="Q113" s="25"/>
      <c r="R113" s="118" t="s">
        <v>97</v>
      </c>
      <c r="S113" s="203" t="s">
        <v>223</v>
      </c>
      <c r="T113" s="25"/>
      <c r="U113" s="172" t="s">
        <v>76</v>
      </c>
      <c r="V113" s="25"/>
      <c r="W113" s="118" t="s">
        <v>68</v>
      </c>
      <c r="X113" s="138" t="s">
        <v>97</v>
      </c>
      <c r="Y113" s="175" t="s">
        <v>97</v>
      </c>
      <c r="Z113" s="61"/>
    </row>
    <row r="114" spans="1:26" ht="15" thickBot="1" x14ac:dyDescent="0.35">
      <c r="A114" s="233"/>
      <c r="B114" s="18">
        <v>0.625</v>
      </c>
      <c r="C114" s="150" t="s">
        <v>154</v>
      </c>
      <c r="D114" s="129" t="s">
        <v>92</v>
      </c>
      <c r="E114" s="106" t="s">
        <v>87</v>
      </c>
      <c r="F114" s="105" t="s">
        <v>174</v>
      </c>
      <c r="G114" s="143" t="s">
        <v>236</v>
      </c>
      <c r="H114" s="143" t="s">
        <v>222</v>
      </c>
      <c r="I114" s="143" t="s">
        <v>220</v>
      </c>
      <c r="J114" s="23"/>
      <c r="K114" s="116" t="s">
        <v>98</v>
      </c>
      <c r="L114" s="173" t="s">
        <v>208</v>
      </c>
      <c r="M114" s="23"/>
      <c r="N114" s="181" t="s">
        <v>86</v>
      </c>
      <c r="O114" s="23"/>
      <c r="P114" s="25"/>
      <c r="Q114" s="25"/>
      <c r="R114" s="120" t="s">
        <v>144</v>
      </c>
      <c r="S114" s="204" t="s">
        <v>200</v>
      </c>
      <c r="T114" s="26"/>
      <c r="U114" s="173" t="s">
        <v>74</v>
      </c>
      <c r="V114" s="26"/>
      <c r="W114" s="120" t="s">
        <v>205</v>
      </c>
      <c r="X114" s="138" t="s">
        <v>128</v>
      </c>
      <c r="Y114" s="177" t="s">
        <v>192</v>
      </c>
      <c r="Z114" s="61"/>
    </row>
    <row r="115" spans="1:26" x14ac:dyDescent="0.3">
      <c r="A115" s="233"/>
      <c r="B115" s="17">
        <v>0.625</v>
      </c>
      <c r="C115" s="110" t="s">
        <v>156</v>
      </c>
      <c r="D115" s="127" t="s">
        <v>89</v>
      </c>
      <c r="E115" s="107" t="s">
        <v>122</v>
      </c>
      <c r="F115" s="107" t="s">
        <v>125</v>
      </c>
      <c r="G115" s="195" t="s">
        <v>235</v>
      </c>
      <c r="I115" s="142" t="s">
        <v>139</v>
      </c>
      <c r="J115" s="21"/>
      <c r="K115" s="114" t="s">
        <v>44</v>
      </c>
      <c r="L115" s="24"/>
      <c r="M115" s="24"/>
      <c r="N115" s="200" t="s">
        <v>22</v>
      </c>
      <c r="O115" s="21"/>
      <c r="P115" s="24"/>
      <c r="Q115" s="24"/>
      <c r="R115" s="27"/>
      <c r="S115" s="202" t="s">
        <v>202</v>
      </c>
      <c r="T115" s="25"/>
      <c r="U115" s="189" t="s">
        <v>118</v>
      </c>
      <c r="V115" s="25"/>
      <c r="W115" s="119" t="s">
        <v>204</v>
      </c>
      <c r="X115" s="24"/>
      <c r="Y115" s="84"/>
      <c r="Z115" s="61"/>
    </row>
    <row r="116" spans="1:26" x14ac:dyDescent="0.3">
      <c r="A116" s="233"/>
      <c r="B116" s="17"/>
      <c r="C116" s="110" t="s">
        <v>181</v>
      </c>
      <c r="D116" s="128" t="s">
        <v>93</v>
      </c>
      <c r="E116" s="105" t="s">
        <v>165</v>
      </c>
      <c r="F116" s="105" t="s">
        <v>166</v>
      </c>
      <c r="G116" s="142" t="s">
        <v>231</v>
      </c>
      <c r="H116" s="63"/>
      <c r="I116" s="142" t="s">
        <v>75</v>
      </c>
      <c r="J116" s="22"/>
      <c r="K116" s="115" t="s">
        <v>68</v>
      </c>
      <c r="L116" s="25"/>
      <c r="M116" s="25"/>
      <c r="N116" s="147" t="s">
        <v>229</v>
      </c>
      <c r="O116" s="22"/>
      <c r="P116" s="25"/>
      <c r="Q116" s="25"/>
      <c r="R116" s="25"/>
      <c r="S116" s="203" t="s">
        <v>223</v>
      </c>
      <c r="T116" s="25"/>
      <c r="U116" s="172" t="s">
        <v>76</v>
      </c>
      <c r="V116" s="25"/>
      <c r="W116" s="118" t="s">
        <v>68</v>
      </c>
      <c r="X116" s="25"/>
      <c r="Y116" s="79"/>
      <c r="Z116" s="61"/>
    </row>
    <row r="117" spans="1:26" x14ac:dyDescent="0.3">
      <c r="A117" s="233"/>
      <c r="B117" s="17">
        <v>0.66666666666666663</v>
      </c>
      <c r="C117" s="150" t="s">
        <v>154</v>
      </c>
      <c r="D117" s="129" t="s">
        <v>92</v>
      </c>
      <c r="E117" s="106" t="s">
        <v>87</v>
      </c>
      <c r="F117" s="105" t="s">
        <v>174</v>
      </c>
      <c r="G117" s="143" t="s">
        <v>236</v>
      </c>
      <c r="H117" s="64"/>
      <c r="I117" s="143" t="s">
        <v>220</v>
      </c>
      <c r="J117" s="23"/>
      <c r="K117" s="116" t="s">
        <v>98</v>
      </c>
      <c r="L117" s="26"/>
      <c r="M117" s="26"/>
      <c r="N117" s="181" t="s">
        <v>86</v>
      </c>
      <c r="O117" s="23"/>
      <c r="P117" s="26"/>
      <c r="Q117" s="25"/>
      <c r="R117" s="26"/>
      <c r="S117" s="204" t="s">
        <v>200</v>
      </c>
      <c r="T117" s="25"/>
      <c r="U117" s="173" t="s">
        <v>74</v>
      </c>
      <c r="V117" s="25"/>
      <c r="W117" s="120" t="s">
        <v>205</v>
      </c>
      <c r="X117" s="26"/>
      <c r="Y117" s="83"/>
      <c r="Z117" s="61"/>
    </row>
    <row r="118" spans="1:26" x14ac:dyDescent="0.3">
      <c r="A118" s="233"/>
      <c r="B118" s="16">
        <v>0.66666666666666696</v>
      </c>
      <c r="C118" s="95"/>
      <c r="D118" s="24"/>
      <c r="E118" s="24"/>
      <c r="F118" s="51"/>
      <c r="G118" s="24"/>
      <c r="H118" s="24"/>
      <c r="I118" s="24"/>
      <c r="J118" s="24"/>
      <c r="K118" s="24"/>
      <c r="L118" s="24"/>
      <c r="M118" s="24"/>
      <c r="N118" s="200" t="s">
        <v>22</v>
      </c>
      <c r="O118" s="21"/>
      <c r="P118" s="24"/>
      <c r="Q118" s="24"/>
      <c r="R118" s="24"/>
      <c r="S118" s="202" t="s">
        <v>202</v>
      </c>
      <c r="T118" s="24"/>
      <c r="U118" s="24"/>
      <c r="V118" s="24"/>
      <c r="W118" s="24"/>
      <c r="X118" s="24"/>
      <c r="Y118" s="29"/>
      <c r="Z118" s="61"/>
    </row>
    <row r="119" spans="1:26" x14ac:dyDescent="0.3">
      <c r="A119" s="233"/>
      <c r="B119" s="17"/>
      <c r="C119" s="96"/>
      <c r="D119" s="25"/>
      <c r="E119" s="25"/>
      <c r="F119" s="34"/>
      <c r="G119" s="25"/>
      <c r="H119" s="25"/>
      <c r="I119" s="25"/>
      <c r="J119" s="25"/>
      <c r="K119" s="25"/>
      <c r="L119" s="25"/>
      <c r="M119" s="25"/>
      <c r="N119" s="147" t="s">
        <v>229</v>
      </c>
      <c r="O119" s="22"/>
      <c r="P119" s="25"/>
      <c r="Q119" s="25"/>
      <c r="R119" s="25"/>
      <c r="S119" s="203" t="s">
        <v>223</v>
      </c>
      <c r="T119" s="25"/>
      <c r="U119" s="25"/>
      <c r="V119" s="25"/>
      <c r="W119" s="25"/>
      <c r="X119" s="25"/>
      <c r="Y119" s="47"/>
      <c r="Z119" s="61"/>
    </row>
    <row r="120" spans="1:26" x14ac:dyDescent="0.3">
      <c r="A120" s="233"/>
      <c r="B120" s="18">
        <v>0.70833333333333337</v>
      </c>
      <c r="C120" s="97"/>
      <c r="D120" s="26"/>
      <c r="E120" s="26"/>
      <c r="F120" s="35"/>
      <c r="G120" s="26"/>
      <c r="H120" s="26"/>
      <c r="I120" s="26"/>
      <c r="J120" s="26"/>
      <c r="K120" s="26"/>
      <c r="L120" s="26"/>
      <c r="M120" s="26"/>
      <c r="N120" s="181" t="s">
        <v>86</v>
      </c>
      <c r="O120" s="23"/>
      <c r="P120" s="26"/>
      <c r="Q120" s="26"/>
      <c r="R120" s="26"/>
      <c r="S120" s="204" t="s">
        <v>200</v>
      </c>
      <c r="T120" s="26"/>
      <c r="U120" s="26"/>
      <c r="V120" s="26"/>
      <c r="W120" s="26"/>
      <c r="X120" s="26"/>
      <c r="Y120" s="58"/>
      <c r="Z120" s="61"/>
    </row>
    <row r="121" spans="1:26" x14ac:dyDescent="0.3">
      <c r="A121" s="233"/>
      <c r="B121" s="17">
        <v>0.70833333333333304</v>
      </c>
      <c r="C121" s="25"/>
      <c r="D121" s="82"/>
      <c r="E121" s="25"/>
      <c r="F121" s="82"/>
      <c r="G121" s="25"/>
      <c r="H121" s="24"/>
      <c r="I121" s="24"/>
      <c r="J121" s="24"/>
      <c r="K121" s="25"/>
      <c r="L121" s="25"/>
      <c r="M121" s="25"/>
      <c r="N121" s="25"/>
      <c r="O121" s="85"/>
      <c r="P121" s="24"/>
      <c r="Q121" s="25"/>
      <c r="R121" s="25"/>
      <c r="S121" s="25"/>
      <c r="T121" s="25"/>
      <c r="U121" s="25"/>
      <c r="V121" s="25"/>
      <c r="W121" s="25"/>
      <c r="X121" s="25"/>
      <c r="Y121" s="29"/>
      <c r="Z121" s="61"/>
    </row>
    <row r="122" spans="1:26" x14ac:dyDescent="0.3">
      <c r="A122" s="233"/>
      <c r="B122" s="17"/>
      <c r="C122" s="25"/>
      <c r="D122" s="82"/>
      <c r="E122" s="25"/>
      <c r="F122" s="82"/>
      <c r="G122" s="25"/>
      <c r="H122" s="25"/>
      <c r="I122" s="25"/>
      <c r="J122" s="25"/>
      <c r="K122" s="25"/>
      <c r="L122" s="25"/>
      <c r="M122" s="25"/>
      <c r="N122" s="25"/>
      <c r="O122" s="85"/>
      <c r="P122" s="25"/>
      <c r="Q122" s="25"/>
      <c r="R122" s="25"/>
      <c r="S122" s="25"/>
      <c r="T122" s="25"/>
      <c r="U122" s="25"/>
      <c r="V122" s="25"/>
      <c r="W122" s="25"/>
      <c r="X122" s="25"/>
      <c r="Y122" s="47"/>
      <c r="Z122" s="61"/>
    </row>
    <row r="123" spans="1:26" ht="15" thickBot="1" x14ac:dyDescent="0.35">
      <c r="A123" s="234"/>
      <c r="B123" s="102">
        <v>0.75</v>
      </c>
      <c r="C123" s="49"/>
      <c r="D123" s="48"/>
      <c r="E123" s="49"/>
      <c r="F123" s="49"/>
      <c r="G123" s="49"/>
      <c r="H123" s="49"/>
      <c r="I123" s="49"/>
      <c r="J123" s="49"/>
      <c r="K123" s="49"/>
      <c r="L123" s="49"/>
      <c r="M123" s="49"/>
      <c r="N123" s="49"/>
      <c r="O123" s="86"/>
      <c r="P123" s="49"/>
      <c r="Q123" s="49"/>
      <c r="R123" s="49"/>
      <c r="S123" s="49"/>
      <c r="T123" s="49"/>
      <c r="U123" s="49"/>
      <c r="V123" s="49"/>
      <c r="W123" s="49"/>
      <c r="X123" s="59"/>
      <c r="Y123" s="79"/>
      <c r="Z123" s="61"/>
    </row>
    <row r="124" spans="1:26" x14ac:dyDescent="0.3">
      <c r="A124" s="232" t="s">
        <v>7</v>
      </c>
      <c r="B124" s="13">
        <v>0.33333333333333331</v>
      </c>
      <c r="C124" s="105" t="s">
        <v>122</v>
      </c>
      <c r="D124" s="157" t="s">
        <v>42</v>
      </c>
      <c r="F124" s="108" t="s">
        <v>121</v>
      </c>
      <c r="G124" s="157" t="s">
        <v>42</v>
      </c>
      <c r="H124" s="193" t="s">
        <v>230</v>
      </c>
      <c r="I124" s="193" t="s">
        <v>232</v>
      </c>
      <c r="K124" s="109" t="s">
        <v>88</v>
      </c>
      <c r="L124" s="25"/>
      <c r="M124" s="24" t="s">
        <v>24</v>
      </c>
      <c r="N124" s="63"/>
      <c r="O124" s="117" t="s">
        <v>41</v>
      </c>
      <c r="P124" s="25"/>
      <c r="Q124" s="117" t="s">
        <v>152</v>
      </c>
      <c r="R124" s="114" t="s">
        <v>153</v>
      </c>
      <c r="S124" s="38"/>
      <c r="T124" s="25"/>
      <c r="U124" s="25"/>
      <c r="V124" s="25"/>
      <c r="W124" s="118" t="s">
        <v>206</v>
      </c>
      <c r="X124" s="82"/>
      <c r="Y124" s="24"/>
    </row>
    <row r="125" spans="1:26" x14ac:dyDescent="0.3">
      <c r="A125" s="233"/>
      <c r="B125" s="13"/>
      <c r="C125" s="105" t="s">
        <v>172</v>
      </c>
      <c r="D125" s="157" t="s">
        <v>216</v>
      </c>
      <c r="F125" s="108" t="s">
        <v>161</v>
      </c>
      <c r="G125" s="157" t="s">
        <v>216</v>
      </c>
      <c r="H125" s="193" t="s">
        <v>69</v>
      </c>
      <c r="I125" s="193" t="s">
        <v>69</v>
      </c>
      <c r="K125" s="105" t="s">
        <v>165</v>
      </c>
      <c r="L125" s="25"/>
      <c r="M125" s="25" t="s">
        <v>246</v>
      </c>
      <c r="N125" s="63"/>
      <c r="O125" s="118" t="s">
        <v>97</v>
      </c>
      <c r="P125" s="25"/>
      <c r="Q125" s="118" t="s">
        <v>97</v>
      </c>
      <c r="R125" s="115" t="s">
        <v>69</v>
      </c>
      <c r="S125" s="42"/>
      <c r="T125" s="25"/>
      <c r="U125" s="25"/>
      <c r="V125" s="25"/>
      <c r="W125" s="118" t="s">
        <v>171</v>
      </c>
      <c r="X125" s="82"/>
      <c r="Y125" s="25"/>
    </row>
    <row r="126" spans="1:26" ht="15" thickBot="1" x14ac:dyDescent="0.35">
      <c r="A126" s="233"/>
      <c r="B126" s="14">
        <v>0.375</v>
      </c>
      <c r="C126" s="106" t="s">
        <v>87</v>
      </c>
      <c r="D126" s="155" t="s">
        <v>215</v>
      </c>
      <c r="F126" s="108" t="s">
        <v>176</v>
      </c>
      <c r="G126" s="155" t="s">
        <v>215</v>
      </c>
      <c r="H126" s="193" t="s">
        <v>222</v>
      </c>
      <c r="I126" s="193" t="s">
        <v>233</v>
      </c>
      <c r="K126" s="106" t="s">
        <v>175</v>
      </c>
      <c r="L126" s="25"/>
      <c r="M126" s="26" t="s">
        <v>247</v>
      </c>
      <c r="N126" s="63"/>
      <c r="O126" s="120" t="s">
        <v>91</v>
      </c>
      <c r="P126" s="26"/>
      <c r="Q126" s="118" t="s">
        <v>144</v>
      </c>
      <c r="R126" s="116" t="s">
        <v>141</v>
      </c>
      <c r="S126" s="45"/>
      <c r="T126" s="26"/>
      <c r="U126" s="26"/>
      <c r="V126" s="26"/>
      <c r="W126" s="120" t="s">
        <v>205</v>
      </c>
      <c r="X126" s="201"/>
      <c r="Y126" s="25"/>
    </row>
    <row r="127" spans="1:26" x14ac:dyDescent="0.3">
      <c r="A127" s="233"/>
      <c r="B127" s="16">
        <v>0.375</v>
      </c>
      <c r="C127" s="105" t="s">
        <v>122</v>
      </c>
      <c r="D127" s="157" t="s">
        <v>42</v>
      </c>
      <c r="E127" s="191" t="s">
        <v>96</v>
      </c>
      <c r="F127" s="108" t="s">
        <v>121</v>
      </c>
      <c r="G127" s="157" t="s">
        <v>42</v>
      </c>
      <c r="H127" s="192" t="s">
        <v>230</v>
      </c>
      <c r="I127" s="193" t="s">
        <v>232</v>
      </c>
      <c r="J127" s="25"/>
      <c r="K127" s="109" t="s">
        <v>88</v>
      </c>
      <c r="L127" s="171" t="s">
        <v>217</v>
      </c>
      <c r="M127" s="24" t="s">
        <v>24</v>
      </c>
      <c r="N127" s="63"/>
      <c r="O127" s="117" t="s">
        <v>41</v>
      </c>
      <c r="P127" s="21"/>
      <c r="Q127" s="117" t="s">
        <v>152</v>
      </c>
      <c r="R127" s="114" t="s">
        <v>153</v>
      </c>
      <c r="S127" s="202" t="s">
        <v>119</v>
      </c>
      <c r="T127" s="21"/>
      <c r="U127" s="189" t="s">
        <v>256</v>
      </c>
      <c r="V127" s="25"/>
      <c r="W127" s="118" t="s">
        <v>206</v>
      </c>
      <c r="X127" s="82"/>
      <c r="Y127" s="25"/>
    </row>
    <row r="128" spans="1:26" x14ac:dyDescent="0.3">
      <c r="A128" s="233"/>
      <c r="B128" s="17"/>
      <c r="C128" s="105" t="s">
        <v>172</v>
      </c>
      <c r="D128" s="157" t="s">
        <v>216</v>
      </c>
      <c r="E128" s="191" t="s">
        <v>180</v>
      </c>
      <c r="F128" s="108" t="s">
        <v>161</v>
      </c>
      <c r="G128" s="157" t="s">
        <v>216</v>
      </c>
      <c r="H128" s="193" t="s">
        <v>68</v>
      </c>
      <c r="I128" s="193" t="s">
        <v>68</v>
      </c>
      <c r="J128" s="25"/>
      <c r="K128" s="105" t="s">
        <v>165</v>
      </c>
      <c r="L128" s="169" t="s">
        <v>69</v>
      </c>
      <c r="M128" s="25" t="s">
        <v>248</v>
      </c>
      <c r="N128" s="63"/>
      <c r="O128" s="118" t="s">
        <v>97</v>
      </c>
      <c r="P128" s="22"/>
      <c r="Q128" s="118" t="s">
        <v>97</v>
      </c>
      <c r="R128" s="115" t="s">
        <v>69</v>
      </c>
      <c r="S128" s="203" t="s">
        <v>68</v>
      </c>
      <c r="T128" s="22"/>
      <c r="U128" s="172" t="s">
        <v>75</v>
      </c>
      <c r="V128" s="25"/>
      <c r="W128" s="118" t="s">
        <v>171</v>
      </c>
      <c r="X128" s="82"/>
      <c r="Y128" s="25"/>
    </row>
    <row r="129" spans="1:25" ht="16.8" thickBot="1" x14ac:dyDescent="0.4">
      <c r="A129" s="233"/>
      <c r="B129" s="18">
        <v>0.41666666666666669</v>
      </c>
      <c r="C129" s="106" t="s">
        <v>87</v>
      </c>
      <c r="D129" s="155" t="s">
        <v>215</v>
      </c>
      <c r="E129" s="191" t="s">
        <v>260</v>
      </c>
      <c r="F129" s="108" t="s">
        <v>176</v>
      </c>
      <c r="G129" s="155" t="s">
        <v>215</v>
      </c>
      <c r="H129" s="193" t="s">
        <v>222</v>
      </c>
      <c r="I129" s="193" t="s">
        <v>233</v>
      </c>
      <c r="J129" s="34"/>
      <c r="K129" s="106" t="s">
        <v>175</v>
      </c>
      <c r="L129" s="184" t="s">
        <v>208</v>
      </c>
      <c r="M129" s="26" t="s">
        <v>247</v>
      </c>
      <c r="N129" s="63"/>
      <c r="O129" s="120" t="s">
        <v>91</v>
      </c>
      <c r="P129" s="23"/>
      <c r="Q129" s="118" t="s">
        <v>144</v>
      </c>
      <c r="R129" s="116" t="s">
        <v>141</v>
      </c>
      <c r="S129" s="204" t="s">
        <v>200</v>
      </c>
      <c r="T129" s="71"/>
      <c r="U129" s="173" t="s">
        <v>74</v>
      </c>
      <c r="V129" s="25"/>
      <c r="W129" s="120" t="s">
        <v>205</v>
      </c>
      <c r="X129" s="82"/>
      <c r="Y129" s="26"/>
    </row>
    <row r="130" spans="1:25" x14ac:dyDescent="0.3">
      <c r="A130" s="233"/>
      <c r="B130" s="15">
        <v>0.41666666666666702</v>
      </c>
      <c r="C130" s="105" t="s">
        <v>122</v>
      </c>
      <c r="D130" s="157" t="s">
        <v>42</v>
      </c>
      <c r="E130" s="191" t="s">
        <v>96</v>
      </c>
      <c r="F130" s="108" t="s">
        <v>121</v>
      </c>
      <c r="G130" s="157" t="s">
        <v>42</v>
      </c>
      <c r="H130" s="192" t="s">
        <v>230</v>
      </c>
      <c r="I130" s="193" t="s">
        <v>232</v>
      </c>
      <c r="J130" s="25"/>
      <c r="K130" s="24"/>
      <c r="L130" s="171" t="s">
        <v>217</v>
      </c>
      <c r="M130" s="76" t="s">
        <v>252</v>
      </c>
      <c r="N130" s="63"/>
      <c r="O130" s="25"/>
      <c r="P130" s="33"/>
      <c r="Q130" s="117" t="s">
        <v>152</v>
      </c>
      <c r="R130" s="114" t="s">
        <v>153</v>
      </c>
      <c r="S130" s="202" t="s">
        <v>119</v>
      </c>
      <c r="T130" s="21"/>
      <c r="U130" s="189" t="s">
        <v>256</v>
      </c>
      <c r="V130" s="24"/>
      <c r="W130" s="119" t="s">
        <v>204</v>
      </c>
      <c r="X130" s="24"/>
      <c r="Y130" s="79"/>
    </row>
    <row r="131" spans="1:25" x14ac:dyDescent="0.3">
      <c r="A131" s="233"/>
      <c r="B131" s="13"/>
      <c r="C131" s="105" t="s">
        <v>159</v>
      </c>
      <c r="D131" s="157" t="s">
        <v>216</v>
      </c>
      <c r="E131" s="191" t="s">
        <v>180</v>
      </c>
      <c r="F131" s="108" t="s">
        <v>166</v>
      </c>
      <c r="G131" s="157" t="s">
        <v>216</v>
      </c>
      <c r="H131" s="193" t="s">
        <v>231</v>
      </c>
      <c r="I131" s="193" t="s">
        <v>231</v>
      </c>
      <c r="J131" s="25"/>
      <c r="K131" s="25"/>
      <c r="L131" s="169" t="s">
        <v>69</v>
      </c>
      <c r="M131" s="77" t="s">
        <v>69</v>
      </c>
      <c r="N131" s="63"/>
      <c r="O131" s="25"/>
      <c r="P131" s="31"/>
      <c r="Q131" s="118" t="s">
        <v>97</v>
      </c>
      <c r="R131" s="115" t="s">
        <v>68</v>
      </c>
      <c r="S131" s="203" t="s">
        <v>68</v>
      </c>
      <c r="T131" s="22"/>
      <c r="U131" s="172" t="s">
        <v>75</v>
      </c>
      <c r="V131" s="25"/>
      <c r="W131" s="118" t="s">
        <v>171</v>
      </c>
      <c r="X131" s="25"/>
      <c r="Y131" s="79"/>
    </row>
    <row r="132" spans="1:25" ht="16.8" thickBot="1" x14ac:dyDescent="0.4">
      <c r="A132" s="233"/>
      <c r="B132" s="14">
        <v>0.45833333333333331</v>
      </c>
      <c r="C132" s="106" t="s">
        <v>87</v>
      </c>
      <c r="D132" s="155" t="s">
        <v>215</v>
      </c>
      <c r="E132" s="191" t="s">
        <v>260</v>
      </c>
      <c r="F132" s="108" t="s">
        <v>176</v>
      </c>
      <c r="G132" s="155" t="s">
        <v>215</v>
      </c>
      <c r="H132" s="193" t="s">
        <v>222</v>
      </c>
      <c r="I132" s="193" t="s">
        <v>233</v>
      </c>
      <c r="J132" s="34"/>
      <c r="K132" s="26"/>
      <c r="L132" s="184" t="s">
        <v>208</v>
      </c>
      <c r="M132" s="78" t="s">
        <v>245</v>
      </c>
      <c r="N132" s="63"/>
      <c r="O132" s="25"/>
      <c r="P132" s="32"/>
      <c r="Q132" s="118" t="s">
        <v>144</v>
      </c>
      <c r="R132" s="116" t="s">
        <v>141</v>
      </c>
      <c r="S132" s="204" t="s">
        <v>200</v>
      </c>
      <c r="T132" s="71"/>
      <c r="U132" s="173" t="s">
        <v>74</v>
      </c>
      <c r="V132" s="26"/>
      <c r="W132" s="120" t="s">
        <v>205</v>
      </c>
      <c r="X132" s="26"/>
      <c r="Y132" s="79"/>
    </row>
    <row r="133" spans="1:25" x14ac:dyDescent="0.3">
      <c r="A133" s="233"/>
      <c r="B133" s="15">
        <v>0.45833333333333298</v>
      </c>
      <c r="C133" s="105" t="s">
        <v>122</v>
      </c>
      <c r="D133" s="157" t="s">
        <v>42</v>
      </c>
      <c r="E133" s="191" t="s">
        <v>96</v>
      </c>
      <c r="F133" s="108" t="s">
        <v>121</v>
      </c>
      <c r="G133" s="157" t="s">
        <v>42</v>
      </c>
      <c r="H133" s="192" t="s">
        <v>230</v>
      </c>
      <c r="I133" s="193" t="s">
        <v>232</v>
      </c>
      <c r="J133" s="25"/>
      <c r="K133" s="107" t="s">
        <v>96</v>
      </c>
      <c r="L133" s="171" t="s">
        <v>217</v>
      </c>
      <c r="M133" s="76" t="s">
        <v>252</v>
      </c>
      <c r="N133" s="63"/>
      <c r="O133" s="21"/>
      <c r="P133" s="25"/>
      <c r="Q133" s="117" t="s">
        <v>152</v>
      </c>
      <c r="R133" s="114" t="s">
        <v>153</v>
      </c>
      <c r="S133" s="202" t="s">
        <v>119</v>
      </c>
      <c r="T133" s="21"/>
      <c r="U133" s="189" t="s">
        <v>256</v>
      </c>
      <c r="V133" s="25"/>
      <c r="W133" s="119" t="s">
        <v>204</v>
      </c>
      <c r="X133" s="24"/>
      <c r="Y133" s="84"/>
    </row>
    <row r="134" spans="1:25" x14ac:dyDescent="0.3">
      <c r="A134" s="233"/>
      <c r="B134" s="13"/>
      <c r="C134" s="105" t="s">
        <v>159</v>
      </c>
      <c r="D134" s="157" t="s">
        <v>216</v>
      </c>
      <c r="E134" s="191" t="s">
        <v>177</v>
      </c>
      <c r="F134" s="108" t="s">
        <v>166</v>
      </c>
      <c r="G134" s="157" t="s">
        <v>216</v>
      </c>
      <c r="H134" s="193" t="s">
        <v>231</v>
      </c>
      <c r="I134" s="193" t="s">
        <v>231</v>
      </c>
      <c r="J134" s="25"/>
      <c r="K134" s="105" t="s">
        <v>179</v>
      </c>
      <c r="L134" s="169" t="s">
        <v>69</v>
      </c>
      <c r="M134" s="77" t="s">
        <v>68</v>
      </c>
      <c r="N134" s="63"/>
      <c r="O134" s="22"/>
      <c r="P134" s="25"/>
      <c r="Q134" s="118" t="s">
        <v>97</v>
      </c>
      <c r="R134" s="115" t="s">
        <v>97</v>
      </c>
      <c r="S134" s="203" t="s">
        <v>68</v>
      </c>
      <c r="T134" s="22"/>
      <c r="U134" s="172" t="s">
        <v>75</v>
      </c>
      <c r="V134" s="25"/>
      <c r="W134" s="118" t="s">
        <v>171</v>
      </c>
      <c r="X134" s="25"/>
      <c r="Y134" s="79"/>
    </row>
    <row r="135" spans="1:25" ht="16.2" x14ac:dyDescent="0.35">
      <c r="A135" s="233"/>
      <c r="B135" s="14">
        <v>0.5</v>
      </c>
      <c r="C135" s="106" t="s">
        <v>87</v>
      </c>
      <c r="D135" s="155" t="s">
        <v>215</v>
      </c>
      <c r="E135" s="191" t="s">
        <v>260</v>
      </c>
      <c r="F135" s="108" t="s">
        <v>176</v>
      </c>
      <c r="G135" s="155" t="s">
        <v>215</v>
      </c>
      <c r="H135" s="193" t="s">
        <v>222</v>
      </c>
      <c r="I135" s="193" t="s">
        <v>233</v>
      </c>
      <c r="J135" s="34"/>
      <c r="K135" s="106" t="s">
        <v>261</v>
      </c>
      <c r="L135" s="184" t="s">
        <v>208</v>
      </c>
      <c r="M135" s="78" t="s">
        <v>245</v>
      </c>
      <c r="N135" s="63"/>
      <c r="O135" s="23"/>
      <c r="P135" s="26"/>
      <c r="Q135" s="118" t="s">
        <v>144</v>
      </c>
      <c r="R135" s="116" t="s">
        <v>141</v>
      </c>
      <c r="S135" s="204" t="s">
        <v>200</v>
      </c>
      <c r="T135" s="71"/>
      <c r="U135" s="173" t="s">
        <v>74</v>
      </c>
      <c r="V135" s="25"/>
      <c r="W135" s="120" t="s">
        <v>205</v>
      </c>
      <c r="X135" s="26"/>
      <c r="Y135" s="83"/>
    </row>
    <row r="136" spans="1:25" x14ac:dyDescent="0.3">
      <c r="A136" s="233"/>
      <c r="B136" s="15">
        <v>0.5</v>
      </c>
      <c r="C136" s="24"/>
      <c r="D136" s="25"/>
      <c r="E136" s="24"/>
      <c r="F136" s="21"/>
      <c r="G136" s="24"/>
      <c r="H136" s="192" t="s">
        <v>230</v>
      </c>
      <c r="I136" s="193" t="s">
        <v>232</v>
      </c>
      <c r="J136" s="31"/>
      <c r="K136" s="107" t="s">
        <v>96</v>
      </c>
      <c r="L136" s="171" t="s">
        <v>217</v>
      </c>
      <c r="M136" s="25"/>
      <c r="N136" s="24"/>
      <c r="O136" s="21"/>
      <c r="P136" s="25"/>
      <c r="Q136" s="25"/>
      <c r="R136" s="21"/>
      <c r="S136" s="202" t="s">
        <v>119</v>
      </c>
      <c r="T136" s="25"/>
      <c r="U136" s="189" t="s">
        <v>256</v>
      </c>
      <c r="V136" s="24"/>
      <c r="W136" s="24"/>
      <c r="X136" s="118" t="s">
        <v>131</v>
      </c>
      <c r="Y136" s="29"/>
    </row>
    <row r="137" spans="1:25" x14ac:dyDescent="0.3">
      <c r="A137" s="233"/>
      <c r="B137" s="13"/>
      <c r="C137" s="25"/>
      <c r="D137" s="34"/>
      <c r="E137" s="25"/>
      <c r="F137" s="22"/>
      <c r="G137" s="25"/>
      <c r="H137" s="193" t="s">
        <v>231</v>
      </c>
      <c r="I137" s="193" t="s">
        <v>231</v>
      </c>
      <c r="J137" s="31"/>
      <c r="K137" s="105" t="s">
        <v>179</v>
      </c>
      <c r="L137" s="169" t="s">
        <v>69</v>
      </c>
      <c r="M137" s="25"/>
      <c r="N137" s="25"/>
      <c r="O137" s="22"/>
      <c r="P137" s="25"/>
      <c r="Q137" s="25"/>
      <c r="R137" s="22"/>
      <c r="S137" s="203" t="s">
        <v>223</v>
      </c>
      <c r="T137" s="25"/>
      <c r="U137" s="172" t="s">
        <v>75</v>
      </c>
      <c r="V137" s="25"/>
      <c r="W137" s="25"/>
      <c r="X137" s="118" t="s">
        <v>97</v>
      </c>
      <c r="Y137" s="28"/>
    </row>
    <row r="138" spans="1:25" ht="15" thickBot="1" x14ac:dyDescent="0.35">
      <c r="A138" s="233"/>
      <c r="B138" s="14">
        <v>0.54166666666666663</v>
      </c>
      <c r="C138" s="26"/>
      <c r="D138" s="26"/>
      <c r="E138" s="26"/>
      <c r="F138" s="23"/>
      <c r="G138" s="26"/>
      <c r="H138" s="193" t="s">
        <v>222</v>
      </c>
      <c r="I138" s="193" t="s">
        <v>233</v>
      </c>
      <c r="J138" s="32"/>
      <c r="K138" s="106" t="s">
        <v>261</v>
      </c>
      <c r="L138" s="184" t="s">
        <v>208</v>
      </c>
      <c r="M138" s="26"/>
      <c r="N138" s="26"/>
      <c r="O138" s="23"/>
      <c r="P138" s="26"/>
      <c r="Q138" s="25"/>
      <c r="R138" s="23"/>
      <c r="S138" s="204" t="s">
        <v>200</v>
      </c>
      <c r="T138" s="26"/>
      <c r="U138" s="173" t="s">
        <v>74</v>
      </c>
      <c r="V138" s="26"/>
      <c r="W138" s="26"/>
      <c r="X138" s="118" t="s">
        <v>130</v>
      </c>
      <c r="Y138" s="30"/>
    </row>
    <row r="139" spans="1:25" x14ac:dyDescent="0.3">
      <c r="A139" s="233"/>
      <c r="B139" s="15">
        <v>0.54166666666666696</v>
      </c>
      <c r="C139" s="24"/>
      <c r="D139" s="25"/>
      <c r="E139" s="191" t="s">
        <v>96</v>
      </c>
      <c r="F139" s="24"/>
      <c r="G139" s="118" t="s">
        <v>8</v>
      </c>
      <c r="H139" s="25"/>
      <c r="I139" s="24"/>
      <c r="J139" s="24"/>
      <c r="K139" s="24"/>
      <c r="L139" s="171" t="s">
        <v>217</v>
      </c>
      <c r="M139" s="22"/>
      <c r="N139" s="76"/>
      <c r="O139" s="21"/>
      <c r="P139" s="22"/>
      <c r="Q139" s="117" t="s">
        <v>152</v>
      </c>
      <c r="R139" s="114" t="s">
        <v>153</v>
      </c>
      <c r="S139" s="202" t="s">
        <v>119</v>
      </c>
      <c r="T139" s="21"/>
      <c r="U139" s="189" t="s">
        <v>256</v>
      </c>
      <c r="V139" s="31"/>
      <c r="W139" s="24"/>
      <c r="X139" s="118" t="s">
        <v>131</v>
      </c>
      <c r="Y139" s="176" t="s">
        <v>195</v>
      </c>
    </row>
    <row r="140" spans="1:25" x14ac:dyDescent="0.3">
      <c r="A140" s="233"/>
      <c r="B140" s="13"/>
      <c r="C140" s="25"/>
      <c r="D140" s="34"/>
      <c r="E140" s="191" t="s">
        <v>177</v>
      </c>
      <c r="F140" s="25"/>
      <c r="G140" s="118" t="s">
        <v>69</v>
      </c>
      <c r="H140" s="25"/>
      <c r="I140" s="25"/>
      <c r="J140" s="25"/>
      <c r="K140" s="25"/>
      <c r="L140" s="169" t="s">
        <v>69</v>
      </c>
      <c r="M140" s="22"/>
      <c r="N140" s="77"/>
      <c r="O140" s="22"/>
      <c r="P140" s="22"/>
      <c r="Q140" s="118" t="s">
        <v>97</v>
      </c>
      <c r="R140" s="115" t="s">
        <v>97</v>
      </c>
      <c r="S140" s="203" t="s">
        <v>223</v>
      </c>
      <c r="T140" s="22"/>
      <c r="U140" s="172" t="s">
        <v>75</v>
      </c>
      <c r="V140" s="31"/>
      <c r="W140" s="25"/>
      <c r="X140" s="118" t="s">
        <v>97</v>
      </c>
      <c r="Y140" s="175" t="s">
        <v>97</v>
      </c>
    </row>
    <row r="141" spans="1:25" ht="15" thickBot="1" x14ac:dyDescent="0.35">
      <c r="A141" s="233"/>
      <c r="B141" s="14">
        <v>0.58333333333333337</v>
      </c>
      <c r="C141" s="26"/>
      <c r="D141" s="26"/>
      <c r="E141" s="191" t="s">
        <v>260</v>
      </c>
      <c r="F141" s="34"/>
      <c r="G141" s="140" t="s">
        <v>67</v>
      </c>
      <c r="H141" s="26"/>
      <c r="I141" s="26"/>
      <c r="J141" s="34"/>
      <c r="K141" s="26"/>
      <c r="L141" s="184" t="s">
        <v>208</v>
      </c>
      <c r="M141" s="22"/>
      <c r="N141" s="78"/>
      <c r="O141" s="23"/>
      <c r="P141" s="22"/>
      <c r="Q141" s="118" t="s">
        <v>144</v>
      </c>
      <c r="R141" s="116" t="s">
        <v>141</v>
      </c>
      <c r="S141" s="204" t="s">
        <v>200</v>
      </c>
      <c r="T141" s="23"/>
      <c r="U141" s="173" t="s">
        <v>74</v>
      </c>
      <c r="V141" s="31"/>
      <c r="W141" s="26"/>
      <c r="X141" s="118" t="s">
        <v>130</v>
      </c>
      <c r="Y141" s="177" t="s">
        <v>194</v>
      </c>
    </row>
    <row r="142" spans="1:25" x14ac:dyDescent="0.3">
      <c r="A142" s="233"/>
      <c r="B142" s="16">
        <v>0.58333333333333304</v>
      </c>
      <c r="C142" s="36"/>
      <c r="D142" s="25"/>
      <c r="E142" s="24"/>
      <c r="F142" s="21"/>
      <c r="G142" s="118" t="s">
        <v>8</v>
      </c>
      <c r="H142" s="24"/>
      <c r="I142" s="24"/>
      <c r="J142" s="24"/>
      <c r="K142" s="24"/>
      <c r="L142" s="171" t="s">
        <v>217</v>
      </c>
      <c r="M142" s="24"/>
      <c r="N142" s="76"/>
      <c r="O142" s="25"/>
      <c r="P142" s="24"/>
      <c r="Q142" s="117" t="s">
        <v>152</v>
      </c>
      <c r="R142" s="33"/>
      <c r="S142" s="202" t="s">
        <v>119</v>
      </c>
      <c r="T142" s="24"/>
      <c r="U142" s="189" t="s">
        <v>256</v>
      </c>
      <c r="V142" s="24"/>
      <c r="W142" s="24"/>
      <c r="X142" s="118" t="s">
        <v>131</v>
      </c>
      <c r="Y142" s="176" t="s">
        <v>195</v>
      </c>
    </row>
    <row r="143" spans="1:25" x14ac:dyDescent="0.3">
      <c r="A143" s="233"/>
      <c r="B143" s="17"/>
      <c r="C143" s="40"/>
      <c r="D143" s="34"/>
      <c r="E143" s="25"/>
      <c r="F143" s="22"/>
      <c r="G143" s="118" t="s">
        <v>69</v>
      </c>
      <c r="H143" s="25"/>
      <c r="I143" s="25"/>
      <c r="J143" s="25"/>
      <c r="K143" s="25"/>
      <c r="L143" s="169" t="s">
        <v>69</v>
      </c>
      <c r="M143" s="25"/>
      <c r="N143" s="77"/>
      <c r="O143" s="25"/>
      <c r="P143" s="25"/>
      <c r="Q143" s="118" t="s">
        <v>97</v>
      </c>
      <c r="R143" s="31"/>
      <c r="S143" s="203" t="s">
        <v>223</v>
      </c>
      <c r="T143" s="25"/>
      <c r="U143" s="172" t="s">
        <v>75</v>
      </c>
      <c r="V143" s="25"/>
      <c r="W143" s="25"/>
      <c r="X143" s="118" t="s">
        <v>97</v>
      </c>
      <c r="Y143" s="175" t="s">
        <v>97</v>
      </c>
    </row>
    <row r="144" spans="1:25" x14ac:dyDescent="0.3">
      <c r="A144" s="233"/>
      <c r="B144" s="18">
        <v>0.625</v>
      </c>
      <c r="C144" s="101"/>
      <c r="D144" s="26"/>
      <c r="E144" s="26"/>
      <c r="F144" s="23"/>
      <c r="G144" s="140" t="s">
        <v>67</v>
      </c>
      <c r="H144" s="26"/>
      <c r="I144" s="26"/>
      <c r="J144" s="35"/>
      <c r="K144" s="26"/>
      <c r="L144" s="184" t="s">
        <v>208</v>
      </c>
      <c r="M144" s="26"/>
      <c r="N144" s="78"/>
      <c r="O144" s="26"/>
      <c r="P144" s="26"/>
      <c r="Q144" s="118" t="s">
        <v>144</v>
      </c>
      <c r="R144" s="32"/>
      <c r="S144" s="204" t="s">
        <v>200</v>
      </c>
      <c r="T144" s="26"/>
      <c r="U144" s="173" t="s">
        <v>74</v>
      </c>
      <c r="V144" s="26"/>
      <c r="W144" s="26"/>
      <c r="X144" s="118" t="s">
        <v>130</v>
      </c>
      <c r="Y144" s="177" t="s">
        <v>194</v>
      </c>
    </row>
    <row r="145" spans="1:25" x14ac:dyDescent="0.3">
      <c r="A145" s="233"/>
      <c r="B145" s="13">
        <v>0.625</v>
      </c>
      <c r="C145" s="31"/>
      <c r="D145" s="25"/>
      <c r="E145" s="25"/>
      <c r="F145" s="82"/>
      <c r="G145" s="25"/>
      <c r="H145" s="25"/>
      <c r="I145" s="24"/>
      <c r="J145" s="25"/>
      <c r="K145" s="24"/>
      <c r="L145" s="25"/>
      <c r="M145" s="25"/>
      <c r="N145" s="24"/>
      <c r="O145" s="25"/>
      <c r="P145" s="25"/>
      <c r="Q145" s="25"/>
      <c r="R145" s="33"/>
      <c r="S145" s="202" t="s">
        <v>119</v>
      </c>
      <c r="T145" s="25"/>
      <c r="U145" s="189" t="s">
        <v>256</v>
      </c>
      <c r="V145" s="25"/>
      <c r="W145" s="24"/>
      <c r="X145" s="24"/>
      <c r="Y145" s="84"/>
    </row>
    <row r="146" spans="1:25" x14ac:dyDescent="0.3">
      <c r="A146" s="233"/>
      <c r="B146" s="13"/>
      <c r="C146" s="31"/>
      <c r="D146" s="34"/>
      <c r="E146" s="25"/>
      <c r="F146" s="82"/>
      <c r="G146" s="25"/>
      <c r="H146" s="25"/>
      <c r="I146" s="25"/>
      <c r="J146" s="25"/>
      <c r="K146" s="25"/>
      <c r="L146" s="25"/>
      <c r="M146" s="25"/>
      <c r="N146" s="25"/>
      <c r="O146" s="25"/>
      <c r="P146" s="25"/>
      <c r="Q146" s="25"/>
      <c r="R146" s="31"/>
      <c r="S146" s="203" t="s">
        <v>223</v>
      </c>
      <c r="T146" s="25"/>
      <c r="U146" s="172" t="s">
        <v>75</v>
      </c>
      <c r="V146" s="25"/>
      <c r="W146" s="25"/>
      <c r="X146" s="25"/>
      <c r="Y146" s="79"/>
    </row>
    <row r="147" spans="1:25" x14ac:dyDescent="0.3">
      <c r="A147" s="233"/>
      <c r="B147" s="13">
        <v>0.66666666666666663</v>
      </c>
      <c r="C147" s="31"/>
      <c r="D147" s="26"/>
      <c r="E147" s="25"/>
      <c r="F147" s="82"/>
      <c r="G147" s="25"/>
      <c r="H147" s="25"/>
      <c r="I147" s="26"/>
      <c r="J147" s="25"/>
      <c r="K147" s="26"/>
      <c r="L147" s="25"/>
      <c r="M147" s="25"/>
      <c r="N147" s="26"/>
      <c r="O147" s="25"/>
      <c r="P147" s="25"/>
      <c r="Q147" s="26"/>
      <c r="R147" s="32"/>
      <c r="S147" s="204" t="s">
        <v>200</v>
      </c>
      <c r="T147" s="25"/>
      <c r="U147" s="173" t="s">
        <v>74</v>
      </c>
      <c r="V147" s="25"/>
      <c r="W147" s="26"/>
      <c r="X147" s="26"/>
      <c r="Y147" s="83"/>
    </row>
    <row r="148" spans="1:25" x14ac:dyDescent="0.3">
      <c r="A148" s="233"/>
      <c r="B148" s="15">
        <v>0.66666666666666696</v>
      </c>
      <c r="C148" s="33"/>
      <c r="D148" s="39"/>
      <c r="E148" s="24"/>
      <c r="F148" s="39"/>
      <c r="G148" s="24"/>
      <c r="H148" s="24"/>
      <c r="I148" s="24"/>
      <c r="J148" s="24"/>
      <c r="K148" s="24"/>
      <c r="L148" s="24"/>
      <c r="M148" s="24"/>
      <c r="N148" s="24"/>
      <c r="O148" s="21"/>
      <c r="P148" s="24"/>
      <c r="Q148" s="24"/>
      <c r="R148" s="24"/>
      <c r="S148" s="21"/>
      <c r="T148" s="24"/>
      <c r="U148" s="24"/>
      <c r="V148" s="24"/>
      <c r="W148" s="24"/>
      <c r="X148" s="25"/>
      <c r="Y148" s="29"/>
    </row>
    <row r="149" spans="1:25" x14ac:dyDescent="0.3">
      <c r="A149" s="233"/>
      <c r="B149" s="13"/>
      <c r="C149" s="31"/>
      <c r="D149" s="82"/>
      <c r="E149" s="25"/>
      <c r="F149" s="82"/>
      <c r="G149" s="25"/>
      <c r="H149" s="25"/>
      <c r="I149" s="25"/>
      <c r="J149" s="25"/>
      <c r="K149" s="25"/>
      <c r="L149" s="25"/>
      <c r="M149" s="25"/>
      <c r="N149" s="25"/>
      <c r="O149" s="22"/>
      <c r="P149" s="25"/>
      <c r="Q149" s="25"/>
      <c r="R149" s="25"/>
      <c r="S149" s="22"/>
      <c r="T149" s="25"/>
      <c r="U149" s="25"/>
      <c r="V149" s="25"/>
      <c r="W149" s="25"/>
      <c r="X149" s="25"/>
      <c r="Y149" s="47"/>
    </row>
    <row r="150" spans="1:25" x14ac:dyDescent="0.3">
      <c r="A150" s="233"/>
      <c r="B150" s="14">
        <v>0.70833333333333337</v>
      </c>
      <c r="C150" s="32"/>
      <c r="D150" s="46"/>
      <c r="E150" s="26"/>
      <c r="F150" s="46"/>
      <c r="G150" s="26"/>
      <c r="H150" s="26"/>
      <c r="I150" s="26"/>
      <c r="J150" s="26"/>
      <c r="K150" s="26"/>
      <c r="L150" s="26"/>
      <c r="M150" s="26"/>
      <c r="N150" s="26"/>
      <c r="O150" s="23"/>
      <c r="P150" s="26"/>
      <c r="Q150" s="26"/>
      <c r="R150" s="26"/>
      <c r="S150" s="23"/>
      <c r="T150" s="26"/>
      <c r="U150" s="26"/>
      <c r="V150" s="26"/>
      <c r="W150" s="26"/>
      <c r="X150" s="26"/>
      <c r="Y150" s="58"/>
    </row>
    <row r="151" spans="1:25" x14ac:dyDescent="0.3">
      <c r="A151" s="233"/>
      <c r="B151" s="13">
        <v>0.70833333333333304</v>
      </c>
      <c r="C151" s="31"/>
      <c r="D151" s="82"/>
      <c r="E151" s="25"/>
      <c r="F151" s="82"/>
      <c r="G151" s="25"/>
      <c r="H151" s="25"/>
      <c r="I151" s="25"/>
      <c r="J151" s="25"/>
      <c r="K151" s="25"/>
      <c r="L151" s="25"/>
      <c r="M151" s="25"/>
      <c r="N151" s="25"/>
      <c r="O151" s="22"/>
      <c r="P151" s="25"/>
      <c r="Q151" s="25"/>
      <c r="R151" s="25"/>
      <c r="S151" s="25"/>
      <c r="T151" s="25"/>
      <c r="U151" s="25"/>
      <c r="V151" s="25"/>
      <c r="W151" s="25"/>
      <c r="X151" s="25"/>
      <c r="Y151" s="47"/>
    </row>
    <row r="152" spans="1:25" x14ac:dyDescent="0.3">
      <c r="A152" s="233"/>
      <c r="B152" s="13"/>
      <c r="C152" s="31"/>
      <c r="D152" s="82"/>
      <c r="E152" s="25"/>
      <c r="F152" s="82"/>
      <c r="G152" s="25"/>
      <c r="H152" s="25"/>
      <c r="I152" s="25"/>
      <c r="J152" s="25"/>
      <c r="K152" s="25"/>
      <c r="L152" s="25"/>
      <c r="M152" s="25"/>
      <c r="N152" s="25"/>
      <c r="O152" s="22"/>
      <c r="P152" s="25"/>
      <c r="Q152" s="25"/>
      <c r="R152" s="25"/>
      <c r="S152" s="25"/>
      <c r="T152" s="25"/>
      <c r="U152" s="25"/>
      <c r="V152" s="25"/>
      <c r="W152" s="25"/>
      <c r="X152" s="25"/>
      <c r="Y152" s="47"/>
    </row>
    <row r="153" spans="1:25" ht="15" thickBot="1" x14ac:dyDescent="0.35">
      <c r="A153" s="234"/>
      <c r="B153" s="19">
        <v>0.75</v>
      </c>
      <c r="C153" s="9"/>
      <c r="D153" s="10"/>
      <c r="E153" s="11"/>
      <c r="F153" s="10"/>
      <c r="G153" s="11"/>
      <c r="H153" s="11"/>
      <c r="I153" s="11"/>
      <c r="J153" s="11"/>
      <c r="K153" s="11"/>
      <c r="L153" s="11"/>
      <c r="M153" s="11"/>
      <c r="N153" s="11"/>
      <c r="O153" s="70"/>
      <c r="P153" s="11"/>
      <c r="Q153" s="11"/>
      <c r="R153" s="11"/>
      <c r="S153" s="11"/>
      <c r="T153" s="11"/>
      <c r="U153" s="11"/>
      <c r="V153" s="11"/>
      <c r="W153" s="49"/>
      <c r="X153" s="11"/>
      <c r="Y153" s="50"/>
    </row>
  </sheetData>
  <mergeCells count="7">
    <mergeCell ref="A94:A123"/>
    <mergeCell ref="A124:A153"/>
    <mergeCell ref="A1:Y1"/>
    <mergeCell ref="A4:A33"/>
    <mergeCell ref="A2:B2"/>
    <mergeCell ref="A64:A93"/>
    <mergeCell ref="A34:A63"/>
  </mergeCells>
  <phoneticPr fontId="7" type="noConversion"/>
  <pageMargins left="0.7" right="0.7" top="0.75" bottom="0.75" header="0.3" footer="0.3"/>
  <pageSetup paperSize="8" scale="4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9"/>
  <sheetViews>
    <sheetView workbookViewId="0">
      <selection activeCell="D2" sqref="D2"/>
    </sheetView>
  </sheetViews>
  <sheetFormatPr defaultRowHeight="14.4" x14ac:dyDescent="0.3"/>
  <cols>
    <col min="1" max="1" width="8.21875" customWidth="1"/>
    <col min="2" max="2" width="8.33203125" customWidth="1"/>
    <col min="3" max="3" width="21.6640625" customWidth="1"/>
    <col min="4" max="4" width="21.44140625" customWidth="1"/>
    <col min="9" max="9" width="12" customWidth="1"/>
    <col min="10" max="10" width="11.88671875" customWidth="1"/>
  </cols>
  <sheetData>
    <row r="1" spans="1:10" x14ac:dyDescent="0.3">
      <c r="A1" s="243" t="s">
        <v>36</v>
      </c>
      <c r="B1" s="243"/>
      <c r="C1" s="244" t="s">
        <v>37</v>
      </c>
      <c r="D1" s="243"/>
    </row>
    <row r="2" spans="1:10" x14ac:dyDescent="0.3">
      <c r="A2" s="5" t="s">
        <v>25</v>
      </c>
      <c r="B2" s="5"/>
      <c r="C2" s="5"/>
      <c r="D2" s="5"/>
      <c r="F2" s="3" t="s">
        <v>51</v>
      </c>
      <c r="G2" s="3" t="s">
        <v>52</v>
      </c>
      <c r="H2" s="3" t="s">
        <v>50</v>
      </c>
      <c r="I2" s="3" t="s">
        <v>48</v>
      </c>
      <c r="J2" s="3" t="s">
        <v>49</v>
      </c>
    </row>
    <row r="3" spans="1:10" x14ac:dyDescent="0.3">
      <c r="A3" s="5" t="s">
        <v>8</v>
      </c>
      <c r="B3" s="5">
        <f>COUNTIF(Master!$A:$Y,Checks!A3)</f>
        <v>10</v>
      </c>
      <c r="C3" s="5" t="s">
        <v>23</v>
      </c>
      <c r="D3" s="5"/>
      <c r="F3" s="4">
        <v>1</v>
      </c>
      <c r="G3" s="5"/>
      <c r="H3" s="5"/>
      <c r="I3" s="5"/>
      <c r="J3" s="5"/>
    </row>
    <row r="4" spans="1:10" x14ac:dyDescent="0.3">
      <c r="A4" s="5" t="s">
        <v>9</v>
      </c>
      <c r="B4" s="5">
        <f>COUNTIF(Master!$A:$Y,Checks!A4)</f>
        <v>10</v>
      </c>
      <c r="C4" s="5" t="s">
        <v>27</v>
      </c>
      <c r="D4" s="5"/>
      <c r="F4" s="4">
        <v>2</v>
      </c>
      <c r="G4" s="5"/>
      <c r="H4" s="5"/>
      <c r="I4" s="5"/>
      <c r="J4" s="5"/>
    </row>
    <row r="5" spans="1:10" x14ac:dyDescent="0.3">
      <c r="A5" s="5" t="s">
        <v>21</v>
      </c>
      <c r="B5" s="5">
        <f>COUNTIF(Master!$A:$Y,Checks!A5)</f>
        <v>12</v>
      </c>
      <c r="C5" s="5" t="s">
        <v>26</v>
      </c>
      <c r="D5" s="5"/>
      <c r="F5" s="4">
        <v>3</v>
      </c>
      <c r="G5" s="5" t="s">
        <v>35</v>
      </c>
      <c r="H5" s="5" t="s">
        <v>26</v>
      </c>
      <c r="I5" s="5"/>
      <c r="J5" s="5"/>
    </row>
    <row r="6" spans="1:10" x14ac:dyDescent="0.3">
      <c r="A6" s="5" t="s">
        <v>22</v>
      </c>
      <c r="B6" s="5">
        <f>COUNTIF(Master!$A:$Y,Checks!A6)</f>
        <v>10</v>
      </c>
      <c r="C6" s="5" t="s">
        <v>28</v>
      </c>
      <c r="D6" s="5"/>
    </row>
    <row r="7" spans="1:10" x14ac:dyDescent="0.3">
      <c r="A7" s="5" t="s">
        <v>24</v>
      </c>
      <c r="B7" s="5">
        <f>COUNTIF(Master!$A:$Y,Checks!A7)</f>
        <v>6</v>
      </c>
      <c r="C7" s="5" t="s">
        <v>39</v>
      </c>
      <c r="D7" s="5"/>
    </row>
    <row r="8" spans="1:10" x14ac:dyDescent="0.3">
      <c r="A8" s="5" t="s">
        <v>29</v>
      </c>
      <c r="B8" s="5">
        <f>COUNTIF(Master!$A:$Y,Checks!A8)</f>
        <v>0</v>
      </c>
      <c r="C8" s="5" t="s">
        <v>45</v>
      </c>
      <c r="D8" s="5"/>
    </row>
    <row r="9" spans="1:10" x14ac:dyDescent="0.3">
      <c r="A9" s="5" t="s">
        <v>30</v>
      </c>
      <c r="B9" s="5">
        <f>COUNTIF(Master!$A:$Y,Checks!A9)</f>
        <v>0</v>
      </c>
      <c r="C9" s="5" t="s">
        <v>43</v>
      </c>
      <c r="D9" s="5"/>
    </row>
    <row r="10" spans="1:10" x14ac:dyDescent="0.3">
      <c r="A10" s="5" t="s">
        <v>31</v>
      </c>
      <c r="B10" s="5">
        <f>COUNTIF(Master!$A:$Y,Checks!A10)</f>
        <v>0</v>
      </c>
      <c r="C10" s="5" t="s">
        <v>79</v>
      </c>
      <c r="D10" s="5"/>
    </row>
    <row r="11" spans="1:10" x14ac:dyDescent="0.3">
      <c r="A11" s="5" t="s">
        <v>35</v>
      </c>
      <c r="B11" s="5">
        <f>COUNTIF(Master!$A:$Y,Checks!A11)</f>
        <v>0</v>
      </c>
      <c r="C11" s="5" t="s">
        <v>53</v>
      </c>
      <c r="D11" s="5"/>
    </row>
    <row r="12" spans="1:10" x14ac:dyDescent="0.3">
      <c r="A12" s="5" t="s">
        <v>33</v>
      </c>
      <c r="B12" s="5">
        <f>COUNTIF(Master!$A:$Y,Checks!A12)</f>
        <v>0</v>
      </c>
      <c r="C12" s="5" t="s">
        <v>57</v>
      </c>
      <c r="D12" s="5"/>
    </row>
    <row r="13" spans="1:10" x14ac:dyDescent="0.3">
      <c r="A13" s="5" t="s">
        <v>34</v>
      </c>
      <c r="B13" s="5">
        <f>COUNTIF(Master!$A:$Y,Checks!A13)</f>
        <v>0</v>
      </c>
      <c r="C13" s="5" t="s">
        <v>56</v>
      </c>
      <c r="D13" s="5"/>
    </row>
    <row r="14" spans="1:10" x14ac:dyDescent="0.3">
      <c r="A14" s="5" t="s">
        <v>32</v>
      </c>
      <c r="B14" s="5">
        <f>COUNTIF(Master!$A:$Y,Checks!A14)</f>
        <v>0</v>
      </c>
      <c r="C14" s="5" t="s">
        <v>46</v>
      </c>
      <c r="D14" s="5"/>
    </row>
    <row r="15" spans="1:10" x14ac:dyDescent="0.3">
      <c r="A15" s="5" t="s">
        <v>38</v>
      </c>
      <c r="B15" s="5">
        <f>COUNTIF(Master!$A:$Y,Checks!A15)</f>
        <v>4</v>
      </c>
      <c r="C15" s="5" t="s">
        <v>80</v>
      </c>
      <c r="D15" s="5"/>
    </row>
    <row r="16" spans="1:10" x14ac:dyDescent="0.3">
      <c r="A16" s="5" t="s">
        <v>40</v>
      </c>
      <c r="B16" s="5">
        <f>COUNTIF(Master!$A:$Y,Checks!A16)</f>
        <v>4</v>
      </c>
      <c r="C16" s="5" t="s">
        <v>47</v>
      </c>
      <c r="D16" s="5"/>
    </row>
    <row r="17" spans="1:4" x14ac:dyDescent="0.3">
      <c r="A17" s="5" t="s">
        <v>41</v>
      </c>
      <c r="B17" s="5">
        <f>COUNTIF(Master!$A:$Y,Checks!A17)</f>
        <v>2</v>
      </c>
      <c r="C17" s="5"/>
      <c r="D17" s="5"/>
    </row>
    <row r="18" spans="1:4" x14ac:dyDescent="0.3">
      <c r="A18" s="5" t="s">
        <v>44</v>
      </c>
      <c r="B18" s="5">
        <f>COUNTIF(Master!$A:$Y,Checks!A18)</f>
        <v>3</v>
      </c>
      <c r="C18" s="5" t="s">
        <v>61</v>
      </c>
      <c r="D18" s="5"/>
    </row>
    <row r="19" spans="1:4" x14ac:dyDescent="0.3">
      <c r="A19" s="5" t="s">
        <v>42</v>
      </c>
      <c r="B19" s="5">
        <f>COUNTIF(Master!$A:$Y,Checks!A19)</f>
        <v>8</v>
      </c>
      <c r="C19" s="5"/>
      <c r="D19" s="5"/>
    </row>
    <row r="20" spans="1:4" x14ac:dyDescent="0.3">
      <c r="A20" s="5" t="s">
        <v>55</v>
      </c>
      <c r="B20" s="5">
        <f>COUNTIF(Master!$A:$Y,Checks!A20)</f>
        <v>0</v>
      </c>
      <c r="C20" s="5"/>
      <c r="D20" s="5"/>
    </row>
    <row r="28" spans="1:4" x14ac:dyDescent="0.3">
      <c r="A28" s="2"/>
    </row>
    <row r="29" spans="1:4" x14ac:dyDescent="0.3">
      <c r="A29" s="2"/>
    </row>
  </sheetData>
  <mergeCells count="2">
    <mergeCell ref="A1:B1"/>
    <mergeCell ref="C1:D1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7e1bcd4f-13bf-44e6-9c10-50e953818a9b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94759F365DDC642A30ACECE0931E338" ma:contentTypeVersion="18" ma:contentTypeDescription="Create a new document." ma:contentTypeScope="" ma:versionID="6332f93c5ecf5e2a549bbad371c6e87c">
  <xsd:schema xmlns:xsd="http://www.w3.org/2001/XMLSchema" xmlns:xs="http://www.w3.org/2001/XMLSchema" xmlns:p="http://schemas.microsoft.com/office/2006/metadata/properties" xmlns:ns3="7e1bcd4f-13bf-44e6-9c10-50e953818a9b" xmlns:ns4="3b252929-7c3b-41e8-8aab-068fb3cfc80f" targetNamespace="http://schemas.microsoft.com/office/2006/metadata/properties" ma:root="true" ma:fieldsID="6594a0b1db8f89ca4ddc74c94e84c6e9" ns3:_="" ns4:_="">
    <xsd:import namespace="7e1bcd4f-13bf-44e6-9c10-50e953818a9b"/>
    <xsd:import namespace="3b252929-7c3b-41e8-8aab-068fb3cfc80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ObjectDetectorVersions" minOccurs="0"/>
                <xsd:element ref="ns3:_activity" minOccurs="0"/>
                <xsd:element ref="ns3:MediaServiceSearchProperties" minOccurs="0"/>
                <xsd:element ref="ns3:MediaServiceSystemTags" minOccurs="0"/>
                <xsd:element ref="ns3:MediaLengthInSecond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1bcd4f-13bf-44e6-9c10-50e953818a9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18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_activity" ma:index="19" nillable="true" ma:displayName="_activity" ma:hidden="true" ma:internalName="_activity">
      <xsd:simpleType>
        <xsd:restriction base="dms:Note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SystemTags" ma:index="21" nillable="true" ma:displayName="MediaServiceSystemTags" ma:hidden="true" ma:internalName="MediaServiceSystemTags" ma:readOnly="true">
      <xsd:simpleType>
        <xsd:restriction base="dms:Note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252929-7c3b-41e8-8aab-068fb3cfc80f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5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48C78A2-7115-45D4-A67F-80CE239D6AA1}">
  <ds:schemaRefs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  <ds:schemaRef ds:uri="http://schemas.openxmlformats.org/package/2006/metadata/core-properties"/>
    <ds:schemaRef ds:uri="http://purl.org/dc/terms/"/>
    <ds:schemaRef ds:uri="http://schemas.microsoft.com/office/2006/metadata/properties"/>
    <ds:schemaRef ds:uri="3b252929-7c3b-41e8-8aab-068fb3cfc80f"/>
    <ds:schemaRef ds:uri="7e1bcd4f-13bf-44e6-9c10-50e953818a9b"/>
  </ds:schemaRefs>
</ds:datastoreItem>
</file>

<file path=customXml/itemProps2.xml><?xml version="1.0" encoding="utf-8"?>
<ds:datastoreItem xmlns:ds="http://schemas.openxmlformats.org/officeDocument/2006/customXml" ds:itemID="{DA1C1A6F-C81C-451D-B967-4FA10F38A0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e1bcd4f-13bf-44e6-9c10-50e953818a9b"/>
    <ds:schemaRef ds:uri="3b252929-7c3b-41e8-8aab-068fb3cfc80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9C2548E-85BA-4ED0-9DF9-D7174BC6EB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Master</vt:lpstr>
      <vt:lpstr>Checks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 Singh</dc:creator>
  <cp:lastModifiedBy>Adi Losalini  Varani</cp:lastModifiedBy>
  <cp:lastPrinted>2024-08-14T02:23:41Z</cp:lastPrinted>
  <dcterms:created xsi:type="dcterms:W3CDTF">2022-03-09T04:09:16Z</dcterms:created>
  <dcterms:modified xsi:type="dcterms:W3CDTF">2025-03-01T01:26:44Z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0x010100294759F365DDC642A30ACECE0931E338</vt:lpwstr>
  </property>
</Properties>
</file>